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velasco\Desktop\penalidades aplicadas\"/>
    </mc:Choice>
  </mc:AlternateContent>
  <bookViews>
    <workbookView xWindow="0" yWindow="0" windowWidth="19200" windowHeight="10995" firstSheet="1" activeTab="2"/>
  </bookViews>
  <sheets>
    <sheet name="Penalidades ABR 17" sheetId="2" r:id="rId1"/>
    <sheet name="Penalidades MAY 17" sheetId="3" r:id="rId2"/>
    <sheet name="Penalidades JUN 17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</calcChain>
</file>

<file path=xl/sharedStrings.xml><?xml version="1.0" encoding="utf-8"?>
<sst xmlns="http://schemas.openxmlformats.org/spreadsheetml/2006/main" count="123" uniqueCount="68">
  <si>
    <t>UC TECHNOLOGIES S.A.C.</t>
  </si>
  <si>
    <t>Servicio de Suscripcion de dos (02) certificados digitales SSL para el servicio de Microsoft Lync</t>
  </si>
  <si>
    <t>OC N° 003-11-2015</t>
  </si>
  <si>
    <t>FACTORY TRADE &amp; SERVICE</t>
  </si>
  <si>
    <t>Servicio de Limpieza y Saneamiento del Edificio el  Almirante</t>
  </si>
  <si>
    <t>OS N° 001-09-2015</t>
  </si>
  <si>
    <t>SOFT &amp; NET SOLUTIONS S.A.C.</t>
  </si>
  <si>
    <t>Adquisicion de Certificados Digital PFX</t>
  </si>
  <si>
    <t>OS N° 002-11-2015</t>
  </si>
  <si>
    <t>E-BUSINESS DISTRIBUTION PERU S.A. - EBD PERU S.A.</t>
  </si>
  <si>
    <t>Servicio de Mantenimiento de la central telefonica de FONAFE 1 año</t>
  </si>
  <si>
    <t>OS N° 062-08-2015</t>
  </si>
  <si>
    <t>INVERSIONES PACHACUCHA</t>
  </si>
  <si>
    <t>Servicio para trabajos correctivos en azotea del Piso 18</t>
  </si>
  <si>
    <t>OS N° 039-10-2015</t>
  </si>
  <si>
    <t>TRANSPORTES Y ALMACENAJE F.G. SAC</t>
  </si>
  <si>
    <t>Contratacion de un ambiente  fisico, como almacen de cierto bienes  muebles de propiedad del MEF, derivados de la cartera fideicomiso</t>
  </si>
  <si>
    <t>OS N° 012-09-2015</t>
  </si>
  <si>
    <t>MIRANDA ROSTAING MERCEDES GABRIELA</t>
  </si>
  <si>
    <t>Servicio de alimentacion para el Diplomado con la Academia de la Magistratura en la Ciudad de Lima</t>
  </si>
  <si>
    <t>OS N° 036-08-2015</t>
  </si>
  <si>
    <t>EMPRESA DE SEGURIDAD, VIGILACIA Y COTROL S.A.A.</t>
  </si>
  <si>
    <t>Servicio de Seguridad y Vigilancia para el edificio El Almirante</t>
  </si>
  <si>
    <t>OS N° 060-03-2015</t>
  </si>
  <si>
    <t xml:space="preserve">Alquiler de un Ambiente Fisico, como Almacen de bienes muebles del MEF </t>
  </si>
  <si>
    <t>SAFETY SECURITY AND EMERGENCY RESPONSE S.A.C.</t>
  </si>
  <si>
    <t>IMPLEMENTACIÓN DEL SISTEMA DE GESTIÓN DE SEGURIDAD Y SALUD EN EL TRABAJO SEGÚN LEY 29783 Y SU REGLAMENTO DECRETO SUPREMO N° 005-2012-TR, ASÍ COMO BASADO EN LAS NORMAS COMPLEMENTARIAS</t>
  </si>
  <si>
    <t>OS-027-08-2016</t>
  </si>
  <si>
    <t>OLC INGENIEROS E.I.R.L.</t>
  </si>
  <si>
    <t>CONTRATACIÓN DEL SERVICIO DE MANTENIMIENTO DEL UPS Y EL TRANSFORMADOR DEL CENTRO DE CÓMPUTO</t>
  </si>
  <si>
    <t>OS-022-09-2016</t>
  </si>
  <si>
    <t>MACRO POST S.A.C.</t>
  </si>
  <si>
    <t>SERVICIO DE CONTRATACIÓN DE ENTREGA DE DOCUMENTOS</t>
  </si>
  <si>
    <t>OS-034-11-2015</t>
  </si>
  <si>
    <t>IRON MOUNTAIN S.A.</t>
  </si>
  <si>
    <t>CONTRATACIÓN DEL SERVICIO DE ALMACENAMIENTO EXTERNO Y CUSTODIA DE LOS DOCUMENTOS EL ARCHIVO CENTRAL DOCUMENTARIO DE FONAFE</t>
  </si>
  <si>
    <t>OS-034-09-2016</t>
  </si>
  <si>
    <t>COLABORACIÓN VIRTUAL S.A.</t>
  </si>
  <si>
    <t>ARRENDAMIENTO DE EQUIPO DE VIDEOCONFERENCIA PARA FONAFE</t>
  </si>
  <si>
    <t>OS-007-11-2016</t>
  </si>
  <si>
    <t>Monto de la penalidad S/.</t>
  </si>
  <si>
    <t>Monto total del Contrato S/.</t>
  </si>
  <si>
    <t>Nombre del Proveedor o Contratista</t>
  </si>
  <si>
    <t>RUC del Proveedor o Contratista</t>
  </si>
  <si>
    <t>Denominación de la contratación pública</t>
  </si>
  <si>
    <t>Nro. De la contratación pública</t>
  </si>
  <si>
    <t>N°</t>
  </si>
  <si>
    <t>Periodo</t>
  </si>
  <si>
    <t>FONDO NACIONAL DE FINANCIAMIENTO DE LA ACTIVIDAD EMPRESARIAL DEL ESTADO</t>
  </si>
  <si>
    <t>Empresa</t>
  </si>
  <si>
    <t>PENALIDADES</t>
  </si>
  <si>
    <t>FORMATO 7</t>
  </si>
  <si>
    <t>PROLOCK S.A.C.</t>
  </si>
  <si>
    <t>SERVICIO DE DIGITALIZACIÓN  CON VALOR LEGAL DEL CENTRO CORPORATIVO FONAFE</t>
  </si>
  <si>
    <t>OS-018-01-2017</t>
  </si>
  <si>
    <t>GRUPO PRINTPERU S.A.C.</t>
  </si>
  <si>
    <t>SERVICIO DE ELABORACIÓN DE PIEZAS PROMOCIONALES PARA EL EVENTO "TERCER ENCUENTRO DE LA RED LOGÍSTICA DE FONAFE</t>
  </si>
  <si>
    <t>OS-019-05-2017</t>
  </si>
  <si>
    <t>FIBERLUX S.A.C.</t>
  </si>
  <si>
    <t>CONTRATACIÓN DE SERVICIO DE TRANSMISIÓN DE DATOS PARA EL ACCESO A INTERNET CON UNA VELOCIDAD DE ACCESO DE 8 MBPS</t>
  </si>
  <si>
    <t>OS-021-07-2016</t>
  </si>
  <si>
    <t>SONDA DEL PERÚ S.A.</t>
  </si>
  <si>
    <t>CONTRATACIÓN DEL SERVICIO DE ARRENDAMIENTO DE EQUIPOS DE CÓMPUTO PARA LAS EMPRESAS DEL ESTADO BAJO EL ÁMBITO DE FONAFE</t>
  </si>
  <si>
    <t>OS-028-08-2016</t>
  </si>
  <si>
    <t>ARRENDAMIENTO DE EQUIPOS DE VIDEO CONFERENCIA</t>
  </si>
  <si>
    <t>SUMAC HUAYNA LLACTA S.A.C.</t>
  </si>
  <si>
    <t>CONTRATACIÓN DE LOS SERVICIOS PARA LA REALIZACIÓN DE UNA DIPLOMATURA DE ESPECIALIZACIÓN DE LOS PRINCIPALES ASPECTOS DE LA ACTIVIDAD EMPRESARIAL EN VIRTUD DEL CONVENIO CON LA ACADEMIA DE LA MAGISTRATURA - AMAG</t>
  </si>
  <si>
    <t>OS-001-05-2017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</si>
</sst>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540A]#,##0.00"/>
    <numFmt numFmtId="165" formatCode="&quot;S/.&quot;\ #,##0.00"/>
    <numFmt numFmtId="166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2"/>
      <color rgb="FF000000"/>
      <name val="Calibri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166" fontId="2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1"/>
    <xf numFmtId="0" fontId="2" fillId="0" borderId="0" xfId="1" applyAlignment="1">
      <alignment horizontal="center" vertical="center"/>
    </xf>
    <xf numFmtId="164" fontId="3" fillId="2" borderId="1" xfId="2" applyNumberFormat="1" applyFill="1" applyBorder="1" applyAlignment="1">
      <alignment vertical="center" wrapText="1"/>
    </xf>
    <xf numFmtId="0" fontId="2" fillId="2" borderId="1" xfId="1" applyFill="1" applyBorder="1"/>
    <xf numFmtId="0" fontId="2" fillId="2" borderId="0" xfId="1" applyFill="1"/>
    <xf numFmtId="0" fontId="2" fillId="2" borderId="1" xfId="1" applyFill="1" applyBorder="1" applyAlignment="1">
      <alignment vertical="top" wrapText="1"/>
    </xf>
    <xf numFmtId="0" fontId="2" fillId="2" borderId="1" xfId="1" applyFill="1" applyBorder="1" applyAlignment="1"/>
    <xf numFmtId="0" fontId="2" fillId="2" borderId="1" xfId="1" applyFill="1" applyBorder="1" applyAlignment="1">
      <alignment horizontal="center" vertical="center"/>
    </xf>
    <xf numFmtId="165" fontId="3" fillId="2" borderId="1" xfId="2" applyNumberFormat="1" applyFill="1" applyBorder="1" applyAlignment="1">
      <alignment vertical="center" wrapText="1"/>
    </xf>
    <xf numFmtId="0" fontId="3" fillId="2" borderId="1" xfId="2" applyFill="1" applyBorder="1" applyAlignment="1">
      <alignment vertical="center" wrapText="1"/>
    </xf>
    <xf numFmtId="0" fontId="5" fillId="2" borderId="1" xfId="3" applyFont="1" applyFill="1" applyBorder="1"/>
    <xf numFmtId="165" fontId="3" fillId="3" borderId="1" xfId="2" applyNumberFormat="1" applyFill="1" applyBorder="1" applyAlignment="1">
      <alignment vertical="center" wrapText="1"/>
    </xf>
    <xf numFmtId="0" fontId="2" fillId="0" borderId="1" xfId="1" applyBorder="1" applyAlignment="1">
      <alignment vertical="center"/>
    </xf>
    <xf numFmtId="0" fontId="2" fillId="0" borderId="1" xfId="1" applyBorder="1" applyAlignment="1">
      <alignment vertical="center" wrapText="1"/>
    </xf>
    <xf numFmtId="0" fontId="2" fillId="0" borderId="1" xfId="1" applyBorder="1" applyAlignment="1">
      <alignment horizontal="center" vertical="center"/>
    </xf>
    <xf numFmtId="2" fontId="6" fillId="4" borderId="1" xfId="1" applyNumberFormat="1" applyFont="1" applyFill="1" applyBorder="1" applyAlignment="1">
      <alignment horizontal="center" vertical="center" wrapText="1"/>
    </xf>
    <xf numFmtId="2" fontId="6" fillId="4" borderId="2" xfId="1" applyNumberFormat="1" applyFont="1" applyFill="1" applyBorder="1" applyAlignment="1">
      <alignment horizontal="center" vertical="center" wrapText="1"/>
    </xf>
    <xf numFmtId="2" fontId="6" fillId="4" borderId="3" xfId="1" applyNumberFormat="1" applyFont="1" applyFill="1" applyBorder="1" applyAlignment="1">
      <alignment horizontal="center" vertical="center" wrapText="1"/>
    </xf>
    <xf numFmtId="17" fontId="6" fillId="3" borderId="1" xfId="1" applyNumberFormat="1" applyFont="1" applyFill="1" applyBorder="1" applyAlignment="1">
      <alignment vertical="center"/>
    </xf>
    <xf numFmtId="0" fontId="6" fillId="3" borderId="0" xfId="1" applyFont="1" applyFill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6" fillId="3" borderId="0" xfId="2" applyFont="1" applyFill="1" applyAlignment="1">
      <alignment horizontal="right"/>
    </xf>
    <xf numFmtId="166" fontId="0" fillId="3" borderId="1" xfId="4" applyFont="1" applyFill="1" applyBorder="1" applyAlignment="1">
      <alignment vertical="center" wrapText="1"/>
    </xf>
    <xf numFmtId="0" fontId="7" fillId="0" borderId="0" xfId="1" applyFont="1" applyAlignment="1">
      <alignment horizontal="center"/>
    </xf>
    <xf numFmtId="0" fontId="4" fillId="0" borderId="0" xfId="2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left" vertical="center"/>
    </xf>
    <xf numFmtId="0" fontId="6" fillId="3" borderId="5" xfId="1" applyFont="1" applyFill="1" applyBorder="1" applyAlignment="1">
      <alignment horizontal="left" vertical="center"/>
    </xf>
    <xf numFmtId="0" fontId="6" fillId="3" borderId="4" xfId="1" applyFont="1" applyFill="1" applyBorder="1" applyAlignment="1">
      <alignment horizontal="left" vertical="center"/>
    </xf>
  </cellXfs>
  <cellStyles count="5">
    <cellStyle name="Moneda 2" xfId="4"/>
    <cellStyle name="Normal" xfId="0" builtinId="0"/>
    <cellStyle name="Normal 2" xfId="1"/>
    <cellStyle name="Normal 3" xfId="2"/>
    <cellStyle name="Normal 8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showGridLines="0" zoomScale="73" zoomScaleNormal="73" workbookViewId="0">
      <selection activeCell="D29" sqref="D29"/>
    </sheetView>
  </sheetViews>
  <sheetFormatPr baseColWidth="10" defaultColWidth="11.42578125" defaultRowHeight="12.75" x14ac:dyDescent="0.2"/>
  <cols>
    <col min="1" max="1" width="4" style="1" customWidth="1"/>
    <col min="2" max="2" width="9.85546875" style="2" customWidth="1"/>
    <col min="3" max="3" width="19.85546875" style="1" customWidth="1"/>
    <col min="4" max="4" width="79.140625" style="1" customWidth="1"/>
    <col min="5" max="5" width="20.7109375" style="1" customWidth="1"/>
    <col min="6" max="6" width="52.5703125" style="1" bestFit="1" customWidth="1"/>
    <col min="7" max="7" width="16.85546875" style="1" customWidth="1"/>
    <col min="8" max="8" width="14.85546875" style="1" customWidth="1"/>
    <col min="9" max="254" width="11.42578125" style="1"/>
    <col min="255" max="255" width="4" style="1" customWidth="1"/>
    <col min="256" max="16384" width="11.42578125" style="1"/>
  </cols>
  <sheetData>
    <row r="1" spans="2:8" x14ac:dyDescent="0.2">
      <c r="H1" s="22" t="s">
        <v>51</v>
      </c>
    </row>
    <row r="2" spans="2:8" ht="15.75" x14ac:dyDescent="0.25">
      <c r="B2" s="24" t="s">
        <v>50</v>
      </c>
      <c r="C2" s="24"/>
      <c r="D2" s="24"/>
      <c r="E2" s="24"/>
      <c r="F2" s="24"/>
      <c r="G2" s="24"/>
      <c r="H2" s="24"/>
    </row>
    <row r="4" spans="2:8" x14ac:dyDescent="0.2">
      <c r="B4" s="21" t="s">
        <v>49</v>
      </c>
      <c r="C4" s="26" t="s">
        <v>48</v>
      </c>
      <c r="D4" s="27"/>
      <c r="E4" s="27"/>
      <c r="F4" s="28"/>
      <c r="G4" s="20" t="s">
        <v>47</v>
      </c>
      <c r="H4" s="19">
        <v>42826</v>
      </c>
    </row>
    <row r="6" spans="2:8" ht="33.75" customHeight="1" x14ac:dyDescent="0.2">
      <c r="B6" s="18" t="s">
        <v>46</v>
      </c>
      <c r="C6" s="16" t="s">
        <v>45</v>
      </c>
      <c r="D6" s="17" t="s">
        <v>44</v>
      </c>
      <c r="E6" s="17" t="s">
        <v>43</v>
      </c>
      <c r="F6" s="17" t="s">
        <v>42</v>
      </c>
      <c r="G6" s="16" t="s">
        <v>41</v>
      </c>
      <c r="H6" s="16" t="s">
        <v>40</v>
      </c>
    </row>
    <row r="7" spans="2:8" ht="25.5" customHeight="1" x14ac:dyDescent="0.2">
      <c r="B7" s="15">
        <v>1</v>
      </c>
      <c r="C7" s="14" t="s">
        <v>39</v>
      </c>
      <c r="D7" s="14" t="s">
        <v>38</v>
      </c>
      <c r="E7" s="13">
        <v>20514148024</v>
      </c>
      <c r="F7" s="13" t="s">
        <v>37</v>
      </c>
      <c r="G7" s="12">
        <v>10959.84</v>
      </c>
      <c r="H7" s="12">
        <v>304.44</v>
      </c>
    </row>
    <row r="8" spans="2:8" ht="25.5" customHeight="1" x14ac:dyDescent="0.2">
      <c r="B8" s="15">
        <v>2</v>
      </c>
      <c r="C8" s="14" t="s">
        <v>36</v>
      </c>
      <c r="D8" s="14" t="s">
        <v>35</v>
      </c>
      <c r="E8" s="13">
        <v>20390724919</v>
      </c>
      <c r="F8" s="13" t="s">
        <v>34</v>
      </c>
      <c r="G8" s="12">
        <v>325300</v>
      </c>
      <c r="H8" s="12">
        <v>388.89</v>
      </c>
    </row>
    <row r="9" spans="2:8" ht="25.5" customHeight="1" x14ac:dyDescent="0.2">
      <c r="B9" s="15">
        <v>3</v>
      </c>
      <c r="C9" s="14" t="s">
        <v>36</v>
      </c>
      <c r="D9" s="14" t="s">
        <v>35</v>
      </c>
      <c r="E9" s="13">
        <v>20390724919</v>
      </c>
      <c r="F9" s="13" t="s">
        <v>34</v>
      </c>
      <c r="G9" s="12">
        <v>325300</v>
      </c>
      <c r="H9" s="12">
        <v>70.44</v>
      </c>
    </row>
    <row r="10" spans="2:8" ht="25.5" customHeight="1" x14ac:dyDescent="0.2">
      <c r="B10" s="15">
        <v>4</v>
      </c>
      <c r="C10" s="14" t="s">
        <v>33</v>
      </c>
      <c r="D10" s="14" t="s">
        <v>32</v>
      </c>
      <c r="E10" s="13">
        <v>20387377167</v>
      </c>
      <c r="F10" s="13" t="s">
        <v>31</v>
      </c>
      <c r="G10" s="12">
        <v>144620</v>
      </c>
      <c r="H10" s="12">
        <v>81.95</v>
      </c>
    </row>
    <row r="11" spans="2:8" ht="25.5" customHeight="1" x14ac:dyDescent="0.2">
      <c r="B11" s="15">
        <v>5</v>
      </c>
      <c r="C11" s="14" t="s">
        <v>33</v>
      </c>
      <c r="D11" s="14" t="s">
        <v>32</v>
      </c>
      <c r="E11" s="13">
        <v>20387377167</v>
      </c>
      <c r="F11" s="13" t="s">
        <v>31</v>
      </c>
      <c r="G11" s="12">
        <v>144620</v>
      </c>
      <c r="H11" s="12">
        <v>29.27</v>
      </c>
    </row>
    <row r="12" spans="2:8" ht="25.5" customHeight="1" x14ac:dyDescent="0.2">
      <c r="B12" s="15">
        <v>6</v>
      </c>
      <c r="C12" s="14" t="s">
        <v>30</v>
      </c>
      <c r="D12" s="14" t="s">
        <v>29</v>
      </c>
      <c r="E12" s="13">
        <v>20254356051</v>
      </c>
      <c r="F12" s="13" t="s">
        <v>28</v>
      </c>
      <c r="G12" s="12">
        <v>3068</v>
      </c>
      <c r="H12" s="12">
        <v>306.8</v>
      </c>
    </row>
    <row r="13" spans="2:8" ht="38.25" x14ac:dyDescent="0.2">
      <c r="B13" s="15">
        <v>7</v>
      </c>
      <c r="C13" s="14" t="s">
        <v>27</v>
      </c>
      <c r="D13" s="14" t="s">
        <v>26</v>
      </c>
      <c r="E13" s="13">
        <v>20546067531</v>
      </c>
      <c r="F13" s="13" t="s">
        <v>25</v>
      </c>
      <c r="G13" s="12">
        <v>173000</v>
      </c>
      <c r="H13" s="12">
        <v>448.52</v>
      </c>
    </row>
    <row r="14" spans="2:8" ht="25.5" hidden="1" customHeight="1" x14ac:dyDescent="0.2">
      <c r="B14" s="8">
        <v>9</v>
      </c>
      <c r="C14" s="7" t="s">
        <v>17</v>
      </c>
      <c r="D14" s="6" t="s">
        <v>24</v>
      </c>
      <c r="E14" s="4"/>
      <c r="F14" s="4" t="s">
        <v>15</v>
      </c>
      <c r="G14" s="3">
        <v>472</v>
      </c>
      <c r="H14" s="3">
        <v>59</v>
      </c>
    </row>
    <row r="15" spans="2:8" ht="25.5" hidden="1" customHeight="1" x14ac:dyDescent="0.2">
      <c r="B15" s="8">
        <v>10</v>
      </c>
      <c r="C15" s="7" t="s">
        <v>23</v>
      </c>
      <c r="D15" s="6" t="s">
        <v>22</v>
      </c>
      <c r="E15" s="4"/>
      <c r="F15" s="4" t="s">
        <v>21</v>
      </c>
      <c r="G15" s="9">
        <f>46753.04*24</f>
        <v>1122072.96</v>
      </c>
      <c r="H15" s="9">
        <v>1168.83</v>
      </c>
    </row>
    <row r="16" spans="2:8" ht="25.5" hidden="1" customHeight="1" x14ac:dyDescent="0.2">
      <c r="B16" s="8">
        <v>11</v>
      </c>
      <c r="C16" s="7" t="s">
        <v>20</v>
      </c>
      <c r="D16" s="6" t="s">
        <v>19</v>
      </c>
      <c r="E16" s="11"/>
      <c r="F16" s="4" t="s">
        <v>18</v>
      </c>
      <c r="G16" s="9">
        <v>5287.5</v>
      </c>
      <c r="H16" s="9">
        <v>188.84</v>
      </c>
    </row>
    <row r="17" spans="2:9" ht="25.5" hidden="1" customHeight="1" x14ac:dyDescent="0.2">
      <c r="B17" s="8">
        <v>12</v>
      </c>
      <c r="C17" s="7" t="s">
        <v>17</v>
      </c>
      <c r="D17" s="6" t="s">
        <v>16</v>
      </c>
      <c r="E17" s="5"/>
      <c r="F17" s="4" t="s">
        <v>15</v>
      </c>
      <c r="G17" s="3">
        <v>472</v>
      </c>
      <c r="H17" s="3">
        <v>163.63</v>
      </c>
    </row>
    <row r="18" spans="2:9" ht="25.5" hidden="1" customHeight="1" x14ac:dyDescent="0.2">
      <c r="B18" s="8">
        <v>13</v>
      </c>
      <c r="C18" s="7" t="s">
        <v>14</v>
      </c>
      <c r="D18" s="6" t="s">
        <v>13</v>
      </c>
      <c r="E18" s="5"/>
      <c r="F18" s="4" t="s">
        <v>12</v>
      </c>
      <c r="G18" s="9">
        <v>39600</v>
      </c>
      <c r="H18" s="9">
        <v>958.06</v>
      </c>
    </row>
    <row r="19" spans="2:9" ht="25.5" hidden="1" customHeight="1" x14ac:dyDescent="0.2">
      <c r="B19" s="8">
        <v>14</v>
      </c>
      <c r="C19" s="7" t="s">
        <v>11</v>
      </c>
      <c r="D19" s="6" t="s">
        <v>10</v>
      </c>
      <c r="E19" s="5"/>
      <c r="F19" s="4" t="s">
        <v>9</v>
      </c>
      <c r="G19" s="9">
        <v>3885.96</v>
      </c>
      <c r="H19" s="9">
        <v>48.57</v>
      </c>
    </row>
    <row r="20" spans="2:9" ht="25.5" hidden="1" customHeight="1" x14ac:dyDescent="0.2">
      <c r="B20" s="8">
        <v>15</v>
      </c>
      <c r="C20" s="7" t="s">
        <v>8</v>
      </c>
      <c r="D20" s="6" t="s">
        <v>7</v>
      </c>
      <c r="E20" s="5"/>
      <c r="F20" s="4" t="s">
        <v>6</v>
      </c>
      <c r="G20" s="3">
        <v>850</v>
      </c>
      <c r="H20" s="3">
        <v>7.08</v>
      </c>
    </row>
    <row r="21" spans="2:9" ht="25.5" hidden="1" customHeight="1" x14ac:dyDescent="0.2">
      <c r="B21" s="8">
        <v>16</v>
      </c>
      <c r="C21" s="10" t="s">
        <v>5</v>
      </c>
      <c r="D21" s="6" t="s">
        <v>4</v>
      </c>
      <c r="E21" s="5"/>
      <c r="F21" s="4" t="s">
        <v>3</v>
      </c>
      <c r="G21" s="9">
        <v>5652.83</v>
      </c>
      <c r="H21" s="9">
        <v>753.71</v>
      </c>
    </row>
    <row r="22" spans="2:9" ht="25.5" hidden="1" customHeight="1" x14ac:dyDescent="0.2">
      <c r="B22" s="8">
        <v>17</v>
      </c>
      <c r="C22" s="7" t="s">
        <v>2</v>
      </c>
      <c r="D22" s="6" t="s">
        <v>1</v>
      </c>
      <c r="E22" s="5"/>
      <c r="F22" s="4" t="s">
        <v>0</v>
      </c>
      <c r="G22" s="3">
        <v>3349.41</v>
      </c>
      <c r="H22" s="3">
        <v>111.65</v>
      </c>
    </row>
    <row r="27" spans="2:9" ht="15.75" x14ac:dyDescent="0.2">
      <c r="D27" s="25"/>
      <c r="E27" s="25"/>
      <c r="F27" s="25"/>
      <c r="G27" s="25"/>
      <c r="H27" s="25"/>
      <c r="I27" s="25"/>
    </row>
  </sheetData>
  <mergeCells count="3">
    <mergeCell ref="B2:H2"/>
    <mergeCell ref="D27:I27"/>
    <mergeCell ref="C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zoomScale="73" zoomScaleNormal="73" workbookViewId="0">
      <selection activeCell="C8" sqref="C8"/>
    </sheetView>
  </sheetViews>
  <sheetFormatPr baseColWidth="10" defaultColWidth="11.42578125" defaultRowHeight="12.75" x14ac:dyDescent="0.2"/>
  <cols>
    <col min="1" max="1" width="4" style="1" customWidth="1"/>
    <col min="2" max="2" width="9.85546875" style="2" customWidth="1"/>
    <col min="3" max="3" width="20.140625" style="1" customWidth="1"/>
    <col min="4" max="4" width="79.140625" style="1" customWidth="1"/>
    <col min="5" max="5" width="19.5703125" style="1" customWidth="1"/>
    <col min="6" max="6" width="52.5703125" style="1" bestFit="1" customWidth="1"/>
    <col min="7" max="7" width="16.85546875" style="1" customWidth="1"/>
    <col min="8" max="8" width="14.85546875" style="1" customWidth="1"/>
    <col min="9" max="254" width="11.42578125" style="1"/>
    <col min="255" max="255" width="4" style="1" customWidth="1"/>
    <col min="256" max="16384" width="11.42578125" style="1"/>
  </cols>
  <sheetData>
    <row r="1" spans="2:9" x14ac:dyDescent="0.2">
      <c r="H1" s="22" t="s">
        <v>51</v>
      </c>
    </row>
    <row r="2" spans="2:9" ht="15.75" x14ac:dyDescent="0.25">
      <c r="B2" s="24" t="s">
        <v>50</v>
      </c>
      <c r="C2" s="24"/>
      <c r="D2" s="24"/>
      <c r="E2" s="24"/>
      <c r="F2" s="24"/>
      <c r="G2" s="24"/>
      <c r="H2" s="24"/>
    </row>
    <row r="4" spans="2:9" x14ac:dyDescent="0.2">
      <c r="B4" s="21" t="s">
        <v>49</v>
      </c>
      <c r="C4" s="26" t="s">
        <v>48</v>
      </c>
      <c r="D4" s="27"/>
      <c r="E4" s="27"/>
      <c r="F4" s="28"/>
      <c r="G4" s="20" t="s">
        <v>47</v>
      </c>
      <c r="H4" s="19">
        <v>42856</v>
      </c>
    </row>
    <row r="6" spans="2:9" ht="33.75" customHeight="1" x14ac:dyDescent="0.2">
      <c r="B6" s="18" t="s">
        <v>46</v>
      </c>
      <c r="C6" s="16" t="s">
        <v>45</v>
      </c>
      <c r="D6" s="17" t="s">
        <v>44</v>
      </c>
      <c r="E6" s="17" t="s">
        <v>43</v>
      </c>
      <c r="F6" s="17" t="s">
        <v>42</v>
      </c>
      <c r="G6" s="16" t="s">
        <v>41</v>
      </c>
      <c r="H6" s="16" t="s">
        <v>40</v>
      </c>
    </row>
    <row r="7" spans="2:9" ht="25.5" customHeight="1" x14ac:dyDescent="0.2">
      <c r="B7" s="15">
        <v>1</v>
      </c>
      <c r="C7" s="14" t="s">
        <v>33</v>
      </c>
      <c r="D7" s="14" t="s">
        <v>32</v>
      </c>
      <c r="E7" s="13">
        <v>20387377167</v>
      </c>
      <c r="F7" s="13" t="s">
        <v>31</v>
      </c>
      <c r="G7" s="12">
        <v>144620</v>
      </c>
      <c r="H7" s="12">
        <v>37.46</v>
      </c>
    </row>
    <row r="8" spans="2:9" ht="25.5" customHeight="1" x14ac:dyDescent="0.2">
      <c r="B8" s="15">
        <v>2</v>
      </c>
      <c r="C8" s="14" t="s">
        <v>33</v>
      </c>
      <c r="D8" s="14" t="s">
        <v>32</v>
      </c>
      <c r="E8" s="13">
        <v>20387377167</v>
      </c>
      <c r="F8" s="13" t="s">
        <v>31</v>
      </c>
      <c r="G8" s="12">
        <v>144620</v>
      </c>
      <c r="H8" s="12">
        <v>146.78</v>
      </c>
    </row>
    <row r="9" spans="2:9" ht="51.75" customHeight="1" x14ac:dyDescent="0.2">
      <c r="B9" s="15">
        <v>3</v>
      </c>
      <c r="C9" s="14" t="s">
        <v>33</v>
      </c>
      <c r="D9" s="14" t="s">
        <v>32</v>
      </c>
      <c r="E9" s="13">
        <v>20387377167</v>
      </c>
      <c r="F9" s="13" t="s">
        <v>31</v>
      </c>
      <c r="G9" s="12">
        <v>144620</v>
      </c>
      <c r="H9" s="12">
        <v>44.95</v>
      </c>
    </row>
    <row r="10" spans="2:9" ht="51.75" customHeight="1" x14ac:dyDescent="0.2">
      <c r="B10" s="15">
        <v>4</v>
      </c>
      <c r="C10" s="14" t="s">
        <v>33</v>
      </c>
      <c r="D10" s="14" t="s">
        <v>32</v>
      </c>
      <c r="E10" s="13">
        <v>20387377167</v>
      </c>
      <c r="F10" s="13" t="s">
        <v>31</v>
      </c>
      <c r="G10" s="12">
        <v>144620</v>
      </c>
      <c r="H10" s="12">
        <v>97.85</v>
      </c>
    </row>
    <row r="11" spans="2:9" ht="51.75" customHeight="1" x14ac:dyDescent="0.2">
      <c r="B11" s="15">
        <v>5</v>
      </c>
      <c r="C11" s="14" t="s">
        <v>54</v>
      </c>
      <c r="D11" s="14" t="s">
        <v>53</v>
      </c>
      <c r="E11" s="13">
        <v>20556055999</v>
      </c>
      <c r="F11" s="13" t="s">
        <v>52</v>
      </c>
      <c r="G11" s="12">
        <v>84000</v>
      </c>
      <c r="H11" s="12">
        <v>5600</v>
      </c>
    </row>
    <row r="13" spans="2:9" ht="15.75" x14ac:dyDescent="0.2">
      <c r="D13" s="25"/>
      <c r="E13" s="25"/>
      <c r="F13" s="25"/>
      <c r="G13" s="25"/>
      <c r="H13" s="25"/>
      <c r="I13" s="25"/>
    </row>
  </sheetData>
  <mergeCells count="3">
    <mergeCell ref="B2:H2"/>
    <mergeCell ref="C4:F4"/>
    <mergeCell ref="D13:I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tabSelected="1" topLeftCell="B1" zoomScale="82" zoomScaleNormal="82" workbookViewId="0">
      <selection activeCell="D20" sqref="D20"/>
    </sheetView>
  </sheetViews>
  <sheetFormatPr baseColWidth="10" defaultColWidth="11.42578125" defaultRowHeight="12.75" x14ac:dyDescent="0.2"/>
  <cols>
    <col min="1" max="1" width="4" style="1" customWidth="1"/>
    <col min="2" max="2" width="9.85546875" style="2" customWidth="1"/>
    <col min="3" max="3" width="17.140625" style="1" customWidth="1"/>
    <col min="4" max="4" width="79.140625" style="1" customWidth="1"/>
    <col min="5" max="5" width="19.5703125" style="1" customWidth="1"/>
    <col min="6" max="6" width="52.5703125" style="1" bestFit="1" customWidth="1"/>
    <col min="7" max="7" width="16.85546875" style="1" customWidth="1"/>
    <col min="8" max="8" width="14.85546875" style="1" customWidth="1"/>
    <col min="9" max="254" width="11.42578125" style="1"/>
    <col min="255" max="255" width="4" style="1" customWidth="1"/>
    <col min="256" max="16384" width="11.42578125" style="1"/>
  </cols>
  <sheetData>
    <row r="1" spans="2:8" x14ac:dyDescent="0.2">
      <c r="H1" s="22" t="s">
        <v>51</v>
      </c>
    </row>
    <row r="2" spans="2:8" ht="15.75" x14ac:dyDescent="0.25">
      <c r="B2" s="24" t="s">
        <v>50</v>
      </c>
      <c r="C2" s="24"/>
      <c r="D2" s="24"/>
      <c r="E2" s="24"/>
      <c r="F2" s="24"/>
      <c r="G2" s="24"/>
      <c r="H2" s="24"/>
    </row>
    <row r="4" spans="2:8" x14ac:dyDescent="0.2">
      <c r="B4" s="21" t="s">
        <v>49</v>
      </c>
      <c r="C4" s="26" t="s">
        <v>48</v>
      </c>
      <c r="D4" s="27"/>
      <c r="E4" s="27"/>
      <c r="F4" s="28"/>
      <c r="G4" s="20" t="s">
        <v>47</v>
      </c>
      <c r="H4" s="19">
        <v>42887</v>
      </c>
    </row>
    <row r="6" spans="2:8" ht="33.75" customHeight="1" x14ac:dyDescent="0.2">
      <c r="B6" s="18" t="s">
        <v>46</v>
      </c>
      <c r="C6" s="16" t="s">
        <v>45</v>
      </c>
      <c r="D6" s="17" t="s">
        <v>44</v>
      </c>
      <c r="E6" s="17" t="s">
        <v>43</v>
      </c>
      <c r="F6" s="17" t="s">
        <v>42</v>
      </c>
      <c r="G6" s="16" t="s">
        <v>41</v>
      </c>
      <c r="H6" s="16" t="s">
        <v>40</v>
      </c>
    </row>
    <row r="7" spans="2:8" ht="41.25" customHeight="1" x14ac:dyDescent="0.2">
      <c r="B7" s="15">
        <v>1</v>
      </c>
      <c r="C7" s="14" t="s">
        <v>67</v>
      </c>
      <c r="D7" s="14" t="s">
        <v>66</v>
      </c>
      <c r="E7" s="13">
        <v>20514135631</v>
      </c>
      <c r="F7" s="13" t="s">
        <v>65</v>
      </c>
      <c r="G7" s="12">
        <v>37980</v>
      </c>
      <c r="H7" s="12">
        <v>379.8</v>
      </c>
    </row>
    <row r="8" spans="2:8" ht="25.5" customHeight="1" x14ac:dyDescent="0.2">
      <c r="B8" s="15">
        <v>2</v>
      </c>
      <c r="C8" s="14" t="s">
        <v>39</v>
      </c>
      <c r="D8" s="14" t="s">
        <v>64</v>
      </c>
      <c r="E8" s="13">
        <v>20514148024</v>
      </c>
      <c r="F8" s="13" t="s">
        <v>37</v>
      </c>
      <c r="G8" s="12">
        <v>10959.84</v>
      </c>
      <c r="H8" s="12">
        <v>109.48</v>
      </c>
    </row>
    <row r="9" spans="2:8" ht="25.5" customHeight="1" x14ac:dyDescent="0.2">
      <c r="B9" s="15">
        <v>3</v>
      </c>
      <c r="C9" s="14" t="s">
        <v>63</v>
      </c>
      <c r="D9" s="14" t="s">
        <v>62</v>
      </c>
      <c r="E9" s="13">
        <v>20383773378</v>
      </c>
      <c r="F9" s="13" t="s">
        <v>61</v>
      </c>
      <c r="G9" s="23">
        <v>60632.03</v>
      </c>
      <c r="H9" s="23">
        <v>288.45999999999998</v>
      </c>
    </row>
    <row r="10" spans="2:8" ht="25.5" customHeight="1" x14ac:dyDescent="0.2">
      <c r="B10" s="15">
        <v>4</v>
      </c>
      <c r="C10" s="14" t="s">
        <v>63</v>
      </c>
      <c r="D10" s="14" t="s">
        <v>62</v>
      </c>
      <c r="E10" s="13">
        <v>20383773378</v>
      </c>
      <c r="F10" s="13" t="s">
        <v>61</v>
      </c>
      <c r="G10" s="23">
        <v>60632.03</v>
      </c>
      <c r="H10" s="23">
        <v>404.62</v>
      </c>
    </row>
    <row r="11" spans="2:8" ht="25.5" customHeight="1" x14ac:dyDescent="0.2">
      <c r="B11" s="15">
        <v>5</v>
      </c>
      <c r="C11" s="14" t="s">
        <v>63</v>
      </c>
      <c r="D11" s="14" t="s">
        <v>62</v>
      </c>
      <c r="E11" s="13">
        <v>20383773378</v>
      </c>
      <c r="F11" s="13" t="s">
        <v>61</v>
      </c>
      <c r="G11" s="23">
        <v>60632.03</v>
      </c>
      <c r="H11" s="23">
        <v>51.87</v>
      </c>
    </row>
    <row r="12" spans="2:8" ht="25.5" customHeight="1" x14ac:dyDescent="0.2">
      <c r="B12" s="15">
        <v>6</v>
      </c>
      <c r="C12" s="14" t="s">
        <v>63</v>
      </c>
      <c r="D12" s="14" t="s">
        <v>62</v>
      </c>
      <c r="E12" s="13">
        <v>20383773378</v>
      </c>
      <c r="F12" s="13" t="s">
        <v>61</v>
      </c>
      <c r="G12" s="23">
        <v>60632.03</v>
      </c>
      <c r="H12" s="23">
        <v>83</v>
      </c>
    </row>
    <row r="13" spans="2:8" ht="25.5" customHeight="1" x14ac:dyDescent="0.2">
      <c r="B13" s="15">
        <v>7</v>
      </c>
      <c r="C13" s="14" t="s">
        <v>60</v>
      </c>
      <c r="D13" s="14" t="s">
        <v>59</v>
      </c>
      <c r="E13" s="13">
        <v>20557425889</v>
      </c>
      <c r="F13" s="13" t="s">
        <v>58</v>
      </c>
      <c r="G13" s="12">
        <v>22656</v>
      </c>
      <c r="H13" s="12">
        <v>62.93</v>
      </c>
    </row>
    <row r="14" spans="2:8" ht="25.5" customHeight="1" x14ac:dyDescent="0.2">
      <c r="B14" s="15">
        <v>8</v>
      </c>
      <c r="C14" s="14" t="s">
        <v>57</v>
      </c>
      <c r="D14" s="14" t="s">
        <v>56</v>
      </c>
      <c r="E14" s="13">
        <v>20600123638</v>
      </c>
      <c r="F14" s="13" t="s">
        <v>55</v>
      </c>
      <c r="G14" s="12">
        <v>3602.54</v>
      </c>
      <c r="H14" s="12">
        <v>150.11000000000001</v>
      </c>
    </row>
    <row r="18" spans="4:9" ht="15.75" x14ac:dyDescent="0.2">
      <c r="D18" s="25"/>
      <c r="E18" s="25"/>
      <c r="F18" s="25"/>
      <c r="G18" s="25"/>
      <c r="H18" s="25"/>
      <c r="I18" s="25"/>
    </row>
  </sheetData>
  <mergeCells count="3">
    <mergeCell ref="B2:H2"/>
    <mergeCell ref="C4:F4"/>
    <mergeCell ref="D18:I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Penalidades ABR 17</vt:lpstr>
      <vt:lpstr>Penalidades MAY 17</vt:lpstr>
      <vt:lpstr>Penalidades JUN 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lastPrinted>2000-01-01T05:00:00.0000000Z</lastPrinted>
  <dcterms:created xsi:type="dcterms:W3CDTF">2000-01-01T05:00:00.0000000Z</dcterms:created>
  <dcterms:modified xsi:type="dcterms:W3CDTF">2000-01-01T05:00:00.0000000Z</dcterms:modified>
  <dc:title/>
  <dc:language/>
  <revision/>
  <category/>
</coreProperties>
</file>