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va\Desktop\"/>
    </mc:Choice>
  </mc:AlternateContent>
  <bookViews>
    <workbookView xWindow="240" yWindow="1260" windowWidth="15150" windowHeight="6495" tabRatio="759"/>
  </bookViews>
  <sheets>
    <sheet name=" F7 III" sheetId="13" r:id="rId1"/>
  </sheets>
  <calcPr calcId="152511"/>
</workbook>
</file>

<file path=xl/calcChain.xml><?xml version="1.0" encoding="utf-8"?>
<calcChain xmlns="http://schemas.openxmlformats.org/spreadsheetml/2006/main">
  <c r="G16" i="13" l="1"/>
  <c r="G8" i="13"/>
</calcChain>
</file>

<file path=xl/sharedStrings.xml><?xml version="1.0" encoding="utf-8"?>
<sst xmlns="http://schemas.openxmlformats.org/spreadsheetml/2006/main" count="64" uniqueCount="55">
  <si>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</si>
  <si>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</si>
  <si>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</si>
  <si>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</si>
  <si>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</si>
  <si>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</si>
  <si>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</si>
  <si>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</si>
  <si>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Monto total del Contrato S/.</t>
  </si>
  <si>
    <t>Monto de la penalidad S/.</t>
  </si>
  <si>
    <t>FORMATO 7</t>
  </si>
  <si>
    <t>FONDO NACIONAL DE FINANCIAMIENTO DE LA ACTIVIDAD EMPRESARIAL DEL ESTADO</t>
  </si>
  <si>
    <t>SOFT &amp; NET SOLUTIONS S.A.C.</t>
  </si>
  <si>
    <t>Servicio de Arrendamiento Operativo de Equipos de Computo</t>
  </si>
  <si>
    <t>Servicio de Seguridad y Vigilancia para el edificio El Almirante</t>
  </si>
  <si>
    <t>Servicio de Mensajeria a nivel Local y Nacional y Motorizado</t>
  </si>
  <si>
    <t>Contratacion del servicio de mensajeria a nivel local</t>
  </si>
  <si>
    <t>Contratacion de Patrocinio para la defensa de la Sra. Patricia Eliot, en la denuncia tramitada ante las 3 fiscalia provincial de delito de Lima</t>
  </si>
  <si>
    <t>Servicio de Foliacion de expedientes custodiados en el archivo del piso 13 ex GLC</t>
  </si>
  <si>
    <t>Servicio de Limpieza y Saneamiento del Edificio el  Almirante</t>
  </si>
  <si>
    <t>Asesoria Legal</t>
  </si>
  <si>
    <t xml:space="preserve">Alquiler de un Ambiente Fisico, como Almacen de bienes muebles del MEF </t>
  </si>
  <si>
    <t>Servicio de alimentacion para el Diplomado con la Academia de la Magistratura en la Ciudad de Lima</t>
  </si>
  <si>
    <t>Contratacion de un ambiente  fisico, como almacen de cierto bienes  muebles de propiedad del MEF, derivados de la cartera fideicomiso</t>
  </si>
  <si>
    <t>Servicio para trabajos correctivos en azotea del Piso 18</t>
  </si>
  <si>
    <t>Servicio de Mantenimiento de la central telefonica de FONAFE 1 año</t>
  </si>
  <si>
    <t>Adquisicion de Certificados Digital PFX</t>
  </si>
  <si>
    <t>Servicio de Suscripcion de dos (02) certificados digitales SSL para el servicio de Microsoft Lync</t>
  </si>
  <si>
    <t>OS N° 060-03-2015</t>
  </si>
  <si>
    <t>OS N° 15-11-2015</t>
  </si>
  <si>
    <t>OS N° 006-10-2015</t>
  </si>
  <si>
    <t>OS N° 013-06-2015</t>
  </si>
  <si>
    <t>OS N° 012-09-2015</t>
  </si>
  <si>
    <t>OS N° 036-08-2015</t>
  </si>
  <si>
    <t>OS N° 039-10-2015</t>
  </si>
  <si>
    <t>OS N° 062-08-2015</t>
  </si>
  <si>
    <t>OS N° 001-09-2015</t>
  </si>
  <si>
    <t>OS N° 002-11-2015</t>
  </si>
  <si>
    <t>OC N° 003-11-2015</t>
  </si>
  <si>
    <t>IBM DEL PERU S.A.C.</t>
  </si>
  <si>
    <t>EMPRESA DE SEGURIDAD, VIGILACIA Y COTROL S.A.A.</t>
  </si>
  <si>
    <t>SERPOST</t>
  </si>
  <si>
    <t>PEREIRA CHUMBE ROBERTO CARLOS</t>
  </si>
  <si>
    <t>ARTRADIG S.A.C</t>
  </si>
  <si>
    <t>FACTORY TRADE &amp; SERVICE</t>
  </si>
  <si>
    <t>TRANSPORTES Y ALMACENAJE F.G. SAC</t>
  </si>
  <si>
    <t>MIRANDA ROSTAING MERCEDES GABRIELA</t>
  </si>
  <si>
    <t>INVERSIONES PACHACUCHA</t>
  </si>
  <si>
    <t>E-BUSINESS DISTRIBUTION PERU S.A. - EBD PERU S.A.</t>
  </si>
  <si>
    <t>UC TECHNOLOGIES S.A.C.</t>
  </si>
  <si>
    <t>III 2015</t>
  </si>
  <si>
    <t>ADS N° 004-2014-FONAFE</t>
  </si>
  <si>
    <t>AMC N° 058-2014-FONAFE DERIVADA CP N° 001-2014-FONAFE</t>
  </si>
  <si>
    <t>AMC 008-2015-FONAFE</t>
  </si>
  <si>
    <t>CONTRATACIÓN COMPLEMENTARIA CP-N° 003-2013 FONAFE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</si>
</sst>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.&quot;\ * #,##0.00_ ;_ &quot;S/.&quot;\ * \-#,##0.00_ ;_ &quot;S/.&quot;\ * &quot;-&quot;??_ ;_ @_ "/>
    <numFmt numFmtId="164" formatCode="_(* #,##0.00_);_(* \(#,##0.00\);_(* &quot;-&quot;??_);_(@_)"/>
    <numFmt numFmtId="165" formatCode="&quot;S/.&quot;\ #,##0.00"/>
    <numFmt numFmtId="166" formatCode="[$$-540A]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2" fillId="0" borderId="0" xfId="13"/>
    <xf numFmtId="0" fontId="2" fillId="0" borderId="1" xfId="13" applyBorder="1"/>
    <xf numFmtId="0" fontId="3" fillId="3" borderId="1" xfId="13" applyFont="1" applyFill="1" applyBorder="1" applyAlignment="1">
      <alignment vertical="center"/>
    </xf>
    <xf numFmtId="0" fontId="3" fillId="3" borderId="0" xfId="13" applyFont="1" applyFill="1" applyBorder="1" applyAlignment="1">
      <alignment horizontal="center" vertical="center"/>
    </xf>
    <xf numFmtId="0" fontId="2" fillId="0" borderId="1" xfId="13" applyBorder="1" applyAlignment="1"/>
    <xf numFmtId="0" fontId="3" fillId="3" borderId="0" xfId="13" applyFont="1" applyFill="1" applyAlignment="1">
      <alignment horizontal="center" vertical="center"/>
    </xf>
    <xf numFmtId="2" fontId="3" fillId="2" borderId="2" xfId="13" applyNumberFormat="1" applyFont="1" applyFill="1" applyBorder="1" applyAlignment="1">
      <alignment horizontal="center" vertical="center" wrapText="1"/>
    </xf>
    <xf numFmtId="2" fontId="3" fillId="2" borderId="4" xfId="13" applyNumberFormat="1" applyFont="1" applyFill="1" applyBorder="1" applyAlignment="1">
      <alignment horizontal="center" vertical="center" wrapText="1"/>
    </xf>
    <xf numFmtId="2" fontId="3" fillId="2" borderId="1" xfId="13" applyNumberFormat="1" applyFont="1" applyFill="1" applyBorder="1" applyAlignment="1">
      <alignment horizontal="center" vertical="center" wrapText="1"/>
    </xf>
    <xf numFmtId="0" fontId="2" fillId="0" borderId="1" xfId="13" applyBorder="1" applyAlignment="1">
      <alignment horizontal="center" vertical="center"/>
    </xf>
    <xf numFmtId="0" fontId="2" fillId="0" borderId="0" xfId="13" applyAlignment="1">
      <alignment horizontal="center" vertical="center"/>
    </xf>
    <xf numFmtId="2" fontId="3" fillId="2" borderId="1" xfId="13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2" fillId="0" borderId="3" xfId="13" applyBorder="1"/>
    <xf numFmtId="0" fontId="2" fillId="0" borderId="1" xfId="13" applyBorder="1" applyAlignment="1">
      <alignment vertical="top" wrapText="1"/>
    </xf>
    <xf numFmtId="166" fontId="0" fillId="3" borderId="1" xfId="0" applyNumberForma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2" fillId="4" borderId="1" xfId="13" applyFill="1" applyBorder="1" applyAlignment="1">
      <alignment horizontal="center" vertical="center"/>
    </xf>
    <xf numFmtId="0" fontId="2" fillId="4" borderId="1" xfId="13" applyFill="1" applyBorder="1" applyAlignment="1"/>
    <xf numFmtId="0" fontId="2" fillId="4" borderId="1" xfId="13" applyFill="1" applyBorder="1" applyAlignment="1">
      <alignment vertical="top" wrapText="1"/>
    </xf>
    <xf numFmtId="0" fontId="2" fillId="4" borderId="1" xfId="13" applyFill="1" applyBorder="1"/>
    <xf numFmtId="166" fontId="0" fillId="4" borderId="1" xfId="0" applyNumberFormat="1" applyFill="1" applyBorder="1" applyAlignment="1">
      <alignment vertical="center" wrapText="1"/>
    </xf>
    <xf numFmtId="165" fontId="0" fillId="4" borderId="1" xfId="0" applyNumberFormat="1" applyFill="1" applyBorder="1" applyAlignment="1">
      <alignment vertical="center" wrapText="1"/>
    </xf>
    <xf numFmtId="0" fontId="5" fillId="4" borderId="1" xfId="19" applyFont="1" applyFill="1" applyBorder="1"/>
    <xf numFmtId="0" fontId="2" fillId="4" borderId="0" xfId="13" applyFill="1"/>
    <xf numFmtId="0" fontId="0" fillId="4" borderId="1" xfId="0" applyFill="1" applyBorder="1" applyAlignment="1">
      <alignment vertical="center" wrapText="1"/>
    </xf>
    <xf numFmtId="0" fontId="2" fillId="0" borderId="1" xfId="13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13" applyFont="1" applyAlignment="1">
      <alignment horizontal="center"/>
    </xf>
  </cellXfs>
  <cellStyles count="22"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Millares 2" xfId="11"/>
    <cellStyle name="Moneda 2" xfId="12"/>
    <cellStyle name="Normal" xfId="0" builtinId="0"/>
    <cellStyle name="Normal 2" xfId="13"/>
    <cellStyle name="Normal 2 2 2" xfId="20"/>
    <cellStyle name="Normal 3" xfId="14"/>
    <cellStyle name="Normal 4" xfId="15"/>
    <cellStyle name="Normal 5" xfId="21"/>
    <cellStyle name="Normal 7" xfId="16"/>
    <cellStyle name="Normal 8" xfId="17"/>
    <cellStyle name="Normal 8 2" xfId="18"/>
    <cellStyle name="Normal 8 2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tabSelected="1" zoomScale="118" zoomScaleNormal="118" workbookViewId="0">
      <selection activeCell="K11" sqref="K11"/>
    </sheetView>
  </sheetViews>
  <sheetFormatPr baseColWidth="10" defaultColWidth="11.42578125" defaultRowHeight="12.75" x14ac:dyDescent="0.2"/>
  <cols>
    <col min="1" max="1" width="4" style="1" customWidth="1"/>
    <col min="2" max="2" width="9.85546875" style="11" customWidth="1"/>
    <col min="3" max="3" width="59.42578125" style="1" customWidth="1"/>
    <col min="4" max="4" width="79.140625" style="1" customWidth="1"/>
    <col min="5" max="5" width="19.5703125" style="1" customWidth="1"/>
    <col min="6" max="6" width="52.5703125" style="1" bestFit="1" customWidth="1"/>
    <col min="7" max="7" width="16.85546875" style="1" customWidth="1"/>
    <col min="8" max="8" width="14.85546875" style="1" customWidth="1"/>
    <col min="9" max="254" width="11.42578125" style="1"/>
    <col min="255" max="255" width="4" style="1" customWidth="1"/>
    <col min="256" max="16384" width="11.42578125" style="1"/>
  </cols>
  <sheetData>
    <row r="1" spans="2:8" x14ac:dyDescent="0.2">
      <c r="H1" s="13" t="s">
        <v>10</v>
      </c>
    </row>
    <row r="2" spans="2:8" ht="15.75" x14ac:dyDescent="0.25">
      <c r="B2" s="29" t="s">
        <v>3</v>
      </c>
      <c r="C2" s="29"/>
      <c r="D2" s="29"/>
      <c r="E2" s="29"/>
      <c r="F2" s="29"/>
      <c r="G2" s="29"/>
      <c r="H2" s="29"/>
    </row>
    <row r="4" spans="2:8" x14ac:dyDescent="0.2">
      <c r="B4" s="4" t="s">
        <v>1</v>
      </c>
      <c r="C4" s="3" t="s">
        <v>11</v>
      </c>
      <c r="D4" s="3"/>
      <c r="E4" s="3"/>
      <c r="F4" s="14"/>
      <c r="G4" s="6" t="s">
        <v>2</v>
      </c>
      <c r="H4" s="3" t="s">
        <v>50</v>
      </c>
    </row>
    <row r="6" spans="2:8" ht="33.75" customHeight="1" x14ac:dyDescent="0.2">
      <c r="B6" s="8" t="s">
        <v>0</v>
      </c>
      <c r="C6" s="9" t="s">
        <v>4</v>
      </c>
      <c r="D6" s="7" t="s">
        <v>5</v>
      </c>
      <c r="E6" s="7" t="s">
        <v>7</v>
      </c>
      <c r="F6" s="7" t="s">
        <v>6</v>
      </c>
      <c r="G6" s="12" t="s">
        <v>8</v>
      </c>
      <c r="H6" s="12" t="s">
        <v>9</v>
      </c>
    </row>
    <row r="7" spans="2:8" ht="25.5" customHeight="1" x14ac:dyDescent="0.2">
      <c r="B7" s="10">
        <v>1</v>
      </c>
      <c r="C7" s="15" t="s">
        <v>52</v>
      </c>
      <c r="D7" s="15" t="s">
        <v>13</v>
      </c>
      <c r="E7" s="28">
        <v>20100075009</v>
      </c>
      <c r="F7" s="2" t="s">
        <v>39</v>
      </c>
      <c r="G7" s="16">
        <v>107753.264</v>
      </c>
      <c r="H7" s="16">
        <v>602.54999999999995</v>
      </c>
    </row>
    <row r="8" spans="2:8" ht="25.5" customHeight="1" x14ac:dyDescent="0.2">
      <c r="B8" s="10">
        <v>2</v>
      </c>
      <c r="C8" s="15" t="s">
        <v>53</v>
      </c>
      <c r="D8" s="15" t="s">
        <v>14</v>
      </c>
      <c r="E8" s="28">
        <v>20100162076</v>
      </c>
      <c r="F8" s="2" t="s">
        <v>40</v>
      </c>
      <c r="G8" s="17">
        <f>46753.04*24</f>
        <v>1122072.96</v>
      </c>
      <c r="H8" s="17">
        <v>11298.65</v>
      </c>
    </row>
    <row r="9" spans="2:8" ht="25.5" customHeight="1" x14ac:dyDescent="0.2">
      <c r="B9" s="10">
        <v>3</v>
      </c>
      <c r="C9" s="15" t="s">
        <v>51</v>
      </c>
      <c r="D9" s="15" t="s">
        <v>15</v>
      </c>
      <c r="E9" s="28">
        <v>20256136865</v>
      </c>
      <c r="F9" s="2" t="s">
        <v>41</v>
      </c>
      <c r="G9" s="17">
        <v>95998</v>
      </c>
      <c r="H9" s="17">
        <v>42.33</v>
      </c>
    </row>
    <row r="10" spans="2:8" ht="25.5" customHeight="1" x14ac:dyDescent="0.2">
      <c r="B10" s="10">
        <v>4</v>
      </c>
      <c r="C10" s="15" t="s">
        <v>51</v>
      </c>
      <c r="D10" s="15" t="s">
        <v>16</v>
      </c>
      <c r="E10" s="28">
        <v>20256136865</v>
      </c>
      <c r="F10" s="2" t="s">
        <v>41</v>
      </c>
      <c r="G10" s="17">
        <v>95988</v>
      </c>
      <c r="H10" s="17">
        <v>1459.04</v>
      </c>
    </row>
    <row r="11" spans="2:8" ht="25.5" customHeight="1" x14ac:dyDescent="0.2">
      <c r="B11" s="10">
        <v>5</v>
      </c>
      <c r="C11" s="5" t="s">
        <v>29</v>
      </c>
      <c r="D11" s="15" t="s">
        <v>17</v>
      </c>
      <c r="E11" s="28">
        <v>10053324539</v>
      </c>
      <c r="F11" s="2" t="s">
        <v>42</v>
      </c>
      <c r="G11" s="17">
        <v>5152</v>
      </c>
      <c r="H11" s="17">
        <v>186.67</v>
      </c>
    </row>
    <row r="12" spans="2:8" ht="25.5" customHeight="1" x14ac:dyDescent="0.2">
      <c r="B12" s="10">
        <v>6</v>
      </c>
      <c r="C12" s="5" t="s">
        <v>30</v>
      </c>
      <c r="D12" s="15" t="s">
        <v>18</v>
      </c>
      <c r="E12" s="28">
        <v>20563195224</v>
      </c>
      <c r="F12" s="2" t="s">
        <v>43</v>
      </c>
      <c r="G12" s="17">
        <v>5750</v>
      </c>
      <c r="H12" s="17">
        <v>383.33</v>
      </c>
    </row>
    <row r="13" spans="2:8" ht="25.5" customHeight="1" x14ac:dyDescent="0.2">
      <c r="B13" s="10">
        <v>7</v>
      </c>
      <c r="C13" s="27" t="s">
        <v>54</v>
      </c>
      <c r="D13" s="15" t="s">
        <v>19</v>
      </c>
      <c r="E13" s="28">
        <v>20509524794</v>
      </c>
      <c r="F13" s="2" t="s">
        <v>44</v>
      </c>
      <c r="G13" s="17">
        <v>28264.17</v>
      </c>
      <c r="H13" s="17">
        <v>235.53</v>
      </c>
    </row>
    <row r="14" spans="2:8" ht="25.5" customHeight="1" x14ac:dyDescent="0.2">
      <c r="B14" s="10">
        <v>8</v>
      </c>
      <c r="C14" s="5" t="s">
        <v>31</v>
      </c>
      <c r="D14" s="15" t="s">
        <v>20</v>
      </c>
      <c r="E14" s="28">
        <v>10053324539</v>
      </c>
      <c r="F14" s="2" t="s">
        <v>42</v>
      </c>
      <c r="G14" s="17">
        <v>5700</v>
      </c>
      <c r="H14" s="17">
        <v>1852.5</v>
      </c>
    </row>
    <row r="15" spans="2:8" ht="25.5" hidden="1" customHeight="1" x14ac:dyDescent="0.2">
      <c r="B15" s="18">
        <v>9</v>
      </c>
      <c r="C15" s="19" t="s">
        <v>32</v>
      </c>
      <c r="D15" s="20" t="s">
        <v>21</v>
      </c>
      <c r="E15" s="21"/>
      <c r="F15" s="21" t="s">
        <v>45</v>
      </c>
      <c r="G15" s="22">
        <v>472</v>
      </c>
      <c r="H15" s="22">
        <v>59</v>
      </c>
    </row>
    <row r="16" spans="2:8" ht="25.5" hidden="1" customHeight="1" x14ac:dyDescent="0.2">
      <c r="B16" s="18">
        <v>10</v>
      </c>
      <c r="C16" s="19" t="s">
        <v>28</v>
      </c>
      <c r="D16" s="20" t="s">
        <v>14</v>
      </c>
      <c r="E16" s="21"/>
      <c r="F16" s="21" t="s">
        <v>40</v>
      </c>
      <c r="G16" s="23">
        <f>46753.04*24</f>
        <v>1122072.96</v>
      </c>
      <c r="H16" s="23">
        <v>1168.83</v>
      </c>
    </row>
    <row r="17" spans="2:8" ht="25.5" hidden="1" customHeight="1" x14ac:dyDescent="0.2">
      <c r="B17" s="18">
        <v>11</v>
      </c>
      <c r="C17" s="19" t="s">
        <v>33</v>
      </c>
      <c r="D17" s="20" t="s">
        <v>22</v>
      </c>
      <c r="E17" s="24"/>
      <c r="F17" s="21" t="s">
        <v>46</v>
      </c>
      <c r="G17" s="23">
        <v>5287.5</v>
      </c>
      <c r="H17" s="23">
        <v>188.84</v>
      </c>
    </row>
    <row r="18" spans="2:8" ht="25.5" hidden="1" customHeight="1" x14ac:dyDescent="0.2">
      <c r="B18" s="18">
        <v>12</v>
      </c>
      <c r="C18" s="19" t="s">
        <v>32</v>
      </c>
      <c r="D18" s="20" t="s">
        <v>23</v>
      </c>
      <c r="E18" s="25"/>
      <c r="F18" s="21" t="s">
        <v>45</v>
      </c>
      <c r="G18" s="22">
        <v>472</v>
      </c>
      <c r="H18" s="22">
        <v>163.63</v>
      </c>
    </row>
    <row r="19" spans="2:8" ht="25.5" hidden="1" customHeight="1" x14ac:dyDescent="0.2">
      <c r="B19" s="18">
        <v>13</v>
      </c>
      <c r="C19" s="19" t="s">
        <v>34</v>
      </c>
      <c r="D19" s="20" t="s">
        <v>24</v>
      </c>
      <c r="E19" s="25"/>
      <c r="F19" s="21" t="s">
        <v>47</v>
      </c>
      <c r="G19" s="23">
        <v>39600</v>
      </c>
      <c r="H19" s="23">
        <v>958.06</v>
      </c>
    </row>
    <row r="20" spans="2:8" ht="25.5" hidden="1" customHeight="1" x14ac:dyDescent="0.2">
      <c r="B20" s="18">
        <v>14</v>
      </c>
      <c r="C20" s="19" t="s">
        <v>35</v>
      </c>
      <c r="D20" s="20" t="s">
        <v>25</v>
      </c>
      <c r="E20" s="25"/>
      <c r="F20" s="21" t="s">
        <v>48</v>
      </c>
      <c r="G20" s="23">
        <v>3885.96</v>
      </c>
      <c r="H20" s="23">
        <v>48.57</v>
      </c>
    </row>
    <row r="21" spans="2:8" ht="25.5" hidden="1" customHeight="1" x14ac:dyDescent="0.2">
      <c r="B21" s="18">
        <v>15</v>
      </c>
      <c r="C21" s="19" t="s">
        <v>37</v>
      </c>
      <c r="D21" s="20" t="s">
        <v>26</v>
      </c>
      <c r="E21" s="25"/>
      <c r="F21" s="21" t="s">
        <v>12</v>
      </c>
      <c r="G21" s="22">
        <v>850</v>
      </c>
      <c r="H21" s="22">
        <v>7.08</v>
      </c>
    </row>
    <row r="22" spans="2:8" ht="25.5" hidden="1" customHeight="1" x14ac:dyDescent="0.2">
      <c r="B22" s="18">
        <v>16</v>
      </c>
      <c r="C22" s="26" t="s">
        <v>36</v>
      </c>
      <c r="D22" s="20" t="s">
        <v>19</v>
      </c>
      <c r="E22" s="25"/>
      <c r="F22" s="21" t="s">
        <v>44</v>
      </c>
      <c r="G22" s="23">
        <v>5652.83</v>
      </c>
      <c r="H22" s="23">
        <v>753.71</v>
      </c>
    </row>
    <row r="23" spans="2:8" ht="25.5" hidden="1" customHeight="1" x14ac:dyDescent="0.2">
      <c r="B23" s="18">
        <v>17</v>
      </c>
      <c r="C23" s="19" t="s">
        <v>38</v>
      </c>
      <c r="D23" s="20" t="s">
        <v>27</v>
      </c>
      <c r="E23" s="25"/>
      <c r="F23" s="21" t="s">
        <v>49</v>
      </c>
      <c r="G23" s="22">
        <v>3349.41</v>
      </c>
      <c r="H23" s="22">
        <v>111.65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842db2f4-e333-4b11-b977-241645864e9a">Público</Clasificaci_x00f3_n>
    <Tipo_x0020_de_x0020_Documento xmlns="842db2f4-e333-4b11-b977-241645864e9a">Política (Lineamiento)</Tipo_x0020_de_x0020_Documento>
    <A_x00f1_o xmlns="842db2f4-e333-4b11-b977-241645864e9a">2012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1C18390B2E74CA4643BB62E8293E8" ma:contentTypeVersion="3" ma:contentTypeDescription="Crear nuevo documento." ma:contentTypeScope="" ma:versionID="bf7f7bd0bc0447461f7afa3ec906946c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bbeaa84c952471440e4d3295c1273688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2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A002B-704A-4DB3-B939-3E862F26D174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842db2f4-e333-4b11-b977-241645864e9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ABDF91-314C-4BDD-B5B7-B9F3A423C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F7 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2000-01-01T05:00:00.0000000Z</lastPrinted>
  <dcterms:created xsi:type="dcterms:W3CDTF">2000-01-01T05:00:00.0000000Z</dcterms:created>
  <dcterms:modified xsi:type="dcterms:W3CDTF">2000-01-01T05:00:00.0000000Z</dcterms:modified>
  <dc:title/>
  <dc:language/>
  <revision/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0x010100E531C18390B2E74CA4643BB62E8293E8</vt:lpwstr>
  </property>
</Properties>
</file>