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00" yWindow="30" windowWidth="18000" windowHeight="12015" activeTab="0"/>
  </bookViews>
  <sheets>
    <sheet name="Registro de Personal" sheetId="1" r:id="rId1"/>
  </sheets>
  <externalReferences>
    <externalReference r:id="rId4"/>
    <externalReference r:id="rId5"/>
  </externalReferences>
  <definedNames>
    <definedName name="_xlnm._FilterDatabase" localSheetId="0" hidden="1">'Registro de Personal'!$A$5:$E$79</definedName>
    <definedName name="cap">'[1]Febrero-Jun'!$AA$3</definedName>
    <definedName name="cts">'[1]Febrero-Jun'!$W$3</definedName>
    <definedName name="Ess">'[1]Febrero-Jun'!$S$3</definedName>
    <definedName name="G">'[2]Planilla'!$M$2</definedName>
    <definedName name="Grati">'[1]Febrero-Jun'!$V$3</definedName>
    <definedName name="I">'[2]Planilla'!$L$2</definedName>
    <definedName name="incr">'[1]Jul-Dic'!$O$3</definedName>
    <definedName name="inh">'[1]Capacitación'!$E$3</definedName>
    <definedName name="refcap">'[1]Capacitación'!$F$3</definedName>
    <definedName name="vac">'[1]Febrero-Jun'!$X$3</definedName>
    <definedName name="vida">'[1]Febrero-Jun'!$T$3</definedName>
    <definedName name="_xlnm.Print_Titles" localSheetId="0">'Registro de Personal'!$A:$C,'Registro de Personal'!$5:$5</definedName>
  </definedNames>
  <calcPr fullCalcOnLoad="1"/>
</workbook>
</file>

<file path=xl/sharedStrings.xml><?xml version="1.0" encoding="utf-8"?>
<sst xmlns="http://schemas.openxmlformats.org/spreadsheetml/2006/main" count="306" uniqueCount="154">
  <si>
    <t>GERENCIA OPERACIONES</t>
  </si>
  <si>
    <t>TALAVERA CHAVEZ ROSSANA ELIZABETH</t>
  </si>
  <si>
    <t>DIRECCION EJECUTIVA</t>
  </si>
  <si>
    <t>SALAS AMORRORTU MARIA DEL ROSARIO</t>
  </si>
  <si>
    <t>GERENCIA ADMINISTRACION Y FINANZAS</t>
  </si>
  <si>
    <t>LATORRE LETONA PATRICIA</t>
  </si>
  <si>
    <t>AUDITOR</t>
  </si>
  <si>
    <t>GERENCIA DE CONTROL INTERNO</t>
  </si>
  <si>
    <t>ZEVALLOS GUERRERO JEFF SANDRO</t>
  </si>
  <si>
    <t>AUDITOR SENIOR</t>
  </si>
  <si>
    <t>ZAPATA RODRIGUEZ MARCO ANTONIO</t>
  </si>
  <si>
    <t>JEFE DE OPI</t>
  </si>
  <si>
    <t>VENERO PACHECO EDGAR JULIAN</t>
  </si>
  <si>
    <t>GERENCIA LEGAL</t>
  </si>
  <si>
    <t>VEGA PONCE DE LEON GINA ARACELLY</t>
  </si>
  <si>
    <t>VALERA MOREY TANIA JEZABEL</t>
  </si>
  <si>
    <t>GERENCIA DE PLANEAMIENTO Y DESARROLLO</t>
  </si>
  <si>
    <t>GERENCIA LIQ. Y COB.</t>
  </si>
  <si>
    <t>TUCTO CALDERON PEDRO ENRIQUE</t>
  </si>
  <si>
    <t>SOLIS CORDOVA MARIO</t>
  </si>
  <si>
    <t>SALCEDO GUEVARA GIMMY</t>
  </si>
  <si>
    <t>EVALUADOR DE PROYECTOS DE INVERSION</t>
  </si>
  <si>
    <t>RODRIGUEZ AYCHO SHIRLEY JULIETA</t>
  </si>
  <si>
    <t>CONSOLIDADOR DE ESTADOS FINANCIEROS</t>
  </si>
  <si>
    <t>NUÑEZ APARICIO RAFAEL PEDRO</t>
  </si>
  <si>
    <t>EVALUADOR OPI</t>
  </si>
  <si>
    <t>MORALES PEZO MARIA URSULA</t>
  </si>
  <si>
    <t>MENDIZABAL PEREZ SIDNEY YANIS</t>
  </si>
  <si>
    <t>EJECUTIVO DE PROCESOS LOGISTICOS</t>
  </si>
  <si>
    <t>MACEDO ACHANCARAY VICTOR</t>
  </si>
  <si>
    <t>LIZARRAGA SANTA MARIA ROBERTO EDUARDO</t>
  </si>
  <si>
    <t>FLORES BRAVO BENITO MARTIN</t>
  </si>
  <si>
    <t>DIAZ OLAYA JORGE LUIS</t>
  </si>
  <si>
    <t>CESPEDES REYNAGA YURI GARY</t>
  </si>
  <si>
    <t>CALDERON MUSANTE CONSUELO BEATRIZ</t>
  </si>
  <si>
    <t>CAHUANA QUINO ALEX FRANKLIN</t>
  </si>
  <si>
    <t>CACERES CANO TATIANA EUDOLIA</t>
  </si>
  <si>
    <t>BUZAGLO DE BRACAMONTE HECTOR PEDRO</t>
  </si>
  <si>
    <t>CONTADOR SENIOR</t>
  </si>
  <si>
    <t>BENAVENTE GALVEZ PEGGY ELENA</t>
  </si>
  <si>
    <t>AUQUI CACERES MERCEDES VICTORIA</t>
  </si>
  <si>
    <t>ARELLANO RIVERA REBECA GABRIELA</t>
  </si>
  <si>
    <t>ALTAMIRANO MARQUEZ EDGAR</t>
  </si>
  <si>
    <t>ASESOR LEGAL INTERNO</t>
  </si>
  <si>
    <t>ALFARO BAZAN IRIS PATRICIA</t>
  </si>
  <si>
    <t>AGUERO VOTER JOSE ANTONIO</t>
  </si>
  <si>
    <t>MALCA NARANJO OSCAR ENRIQUE</t>
  </si>
  <si>
    <t>ELLIOT BLAS PATRICIA ISABEL</t>
  </si>
  <si>
    <t>ALMORA AYONA CARLOS TITTO</t>
  </si>
  <si>
    <t>DIRECTOR EJECUTIVO</t>
  </si>
  <si>
    <t>VIDAL VIDAL CONSUELO</t>
  </si>
  <si>
    <t>ASISTENTE LEGAL</t>
  </si>
  <si>
    <t>TERRAZOS POVES JUANA ROSA</t>
  </si>
  <si>
    <t>SAGASTEGUI ARANGURI PATRICIA DEL ROSARIO</t>
  </si>
  <si>
    <t>ROSSI DUFFOO PAOLO RICARDO</t>
  </si>
  <si>
    <t>ROBLES ROJAS JOSE LUIS</t>
  </si>
  <si>
    <t>REYNALTE VILLANUEVA LOURDES</t>
  </si>
  <si>
    <t>REYES GUTIERREZ JOSE ALBERTO</t>
  </si>
  <si>
    <t>ASISTENTE DE PLANEAMIENTO</t>
  </si>
  <si>
    <t>PEREDA LEVANO FABIOLA</t>
  </si>
  <si>
    <t>PEÑA VALDIVIA JOSE PATRICIO</t>
  </si>
  <si>
    <t>PARIONA LAGOS KARIN DESA</t>
  </si>
  <si>
    <t>NAVARRO VAN DEN RYN SILVIA ADRIANA</t>
  </si>
  <si>
    <t>MENA CHAVEZ JESSICA</t>
  </si>
  <si>
    <t>MALAGRECA MARTINEZ GIULISA GIOVANNA</t>
  </si>
  <si>
    <t>LUYO CAMA DENISSE EDITH</t>
  </si>
  <si>
    <t>LOLI OLIVEROS ELIZABETH STEFANIE</t>
  </si>
  <si>
    <t>GRANDE HUAMANI CESAR ALI</t>
  </si>
  <si>
    <t>ASISTENTE DE INMUEBLES</t>
  </si>
  <si>
    <t>CORNEJO DEL AGUILA NATALIA INES</t>
  </si>
  <si>
    <t>CONDORCHUA AREVALO WILDO MARTIN</t>
  </si>
  <si>
    <t>CHINCHA CAMPRUBI BORIS MARIO</t>
  </si>
  <si>
    <t>CARLOS MALQUI VANESSA PAMELA</t>
  </si>
  <si>
    <t>ADMINISTRADOR DE SERVICIOS TIC</t>
  </si>
  <si>
    <t>CACERES DAVILA JOAN MANUEL</t>
  </si>
  <si>
    <t>ARBOCCO MIRANDA GIANCARLO AGUSTIN</t>
  </si>
  <si>
    <t>ANALISTA DE RECUPERACIONES 2</t>
  </si>
  <si>
    <t>ALVA MEJIA JUANA BEATRIZ</t>
  </si>
  <si>
    <t>CARGO</t>
  </si>
  <si>
    <t>AREA</t>
  </si>
  <si>
    <t>CATEGORÍA</t>
  </si>
  <si>
    <t>NOMBRE DEL TRABAJADOR</t>
  </si>
  <si>
    <t>SEC</t>
  </si>
  <si>
    <t>ECONOMÍA Y FINANZAS</t>
  </si>
  <si>
    <t xml:space="preserve">SECTOR :    </t>
  </si>
  <si>
    <t>FONDO NACIONAL DE FINANCIAMIENTO DE LA ACTIVIDAD EMPRESARIAL DEL ESTADO</t>
  </si>
  <si>
    <t xml:space="preserve">ENTIDAD :   </t>
  </si>
  <si>
    <t>ASISTENTE DE TESORERÍA</t>
  </si>
  <si>
    <t>VERA SANCHEZ MELISSA GIULIANA</t>
  </si>
  <si>
    <t>ANALISTA DE RECUPERACIONES 1</t>
  </si>
  <si>
    <t>ANALISTA DE EMPRESAS</t>
  </si>
  <si>
    <t>ANALISTA DE PROCESOS DE INVERSION</t>
  </si>
  <si>
    <t>ANALISTA DE EMPRESAS Y PRESUPUESTO</t>
  </si>
  <si>
    <t>ANALISTA DE GESTIÓN CORPORATIVA DE RRHH</t>
  </si>
  <si>
    <t>EJECUTIVO DE GESTIÓN CORPORATIVA DE RRHH</t>
  </si>
  <si>
    <t>EJECUTIVO DE EMPRESAS</t>
  </si>
  <si>
    <t>SUPERVISOR DE ORGANIZACIÓN Y MÉTODOS</t>
  </si>
  <si>
    <t>ASESOR LEGAL DE LIQUIDACIONES Y ENCARGOS</t>
  </si>
  <si>
    <t>SUPERVISOR DE PATROCINIO DE PROCESOS JUDICIALES Y CASTIGOS</t>
  </si>
  <si>
    <t>EJECUTIVO DE EMPRESAS Y PRESUPUESTO</t>
  </si>
  <si>
    <t>SUPERVISOR DE CRÉDITOS TRIBUTARIOS Y PROCEDIMIENTOS CONCURSALES</t>
  </si>
  <si>
    <t>SUPERVISOR DE PROCESOS DE INVERSIÓN</t>
  </si>
  <si>
    <t>ESPECIALISTA DE HARDWARE</t>
  </si>
  <si>
    <t>SUPERVISOR DE DESARROLLO DE TECNOLOGÍA DE INFORMACIÓN Y COMUNICACIONES</t>
  </si>
  <si>
    <t>SUPERVISOR DE TESORERIA</t>
  </si>
  <si>
    <t>SUPERVISOR DE PLANEAMIENTO Y PRESUPUESTO</t>
  </si>
  <si>
    <t>SUPERVISOR DE EMPRESAS EN LIQUIDACIÓN Y GESTIÓN DE BIENES</t>
  </si>
  <si>
    <t>ESPECIALISTA DE SOFTWARE</t>
  </si>
  <si>
    <t>ASISTENTE DE GERENCIA</t>
  </si>
  <si>
    <t>SUPERVISOR DE RECUPERACIONES EXTRAJUDICIALES Y VENTA DE CARTERA</t>
  </si>
  <si>
    <t>CANGAHUALA ACOSTA HELEN MIRTA</t>
  </si>
  <si>
    <t>ASISTENTE 3</t>
  </si>
  <si>
    <t>PROFESIONAL 3</t>
  </si>
  <si>
    <t>ASISTENTE 2</t>
  </si>
  <si>
    <t>PROFESIONAL 2</t>
  </si>
  <si>
    <t>PROFESIONAL 1</t>
  </si>
  <si>
    <t>GERENTE 1</t>
  </si>
  <si>
    <t>GERENTE 2</t>
  </si>
  <si>
    <t>ASISTENTE 1</t>
  </si>
  <si>
    <t>SUPERVISOR DE LOGISTICA</t>
  </si>
  <si>
    <t>LUNA DURAND DILQUER</t>
  </si>
  <si>
    <t>CACHO LOSSIO GRISELDA VANESSA</t>
  </si>
  <si>
    <t>ASESOR LEGAL SOCIETARIO</t>
  </si>
  <si>
    <t xml:space="preserve">EJECUTIVO DE EMPRESAS </t>
  </si>
  <si>
    <t xml:space="preserve">GERENTE DE OPERACIONES </t>
  </si>
  <si>
    <t xml:space="preserve">GERENTE DE PLANEAMIENTO Y DESARROLLO </t>
  </si>
  <si>
    <t>RAMOS SALLO YONY</t>
  </si>
  <si>
    <t>SAENZ MANRIQUE VICTOR TITO</t>
  </si>
  <si>
    <t>TARQUINO TORRES DORA CRISTINA</t>
  </si>
  <si>
    <t>SUPERVISOR DE RECURSOS HUMANOS</t>
  </si>
  <si>
    <t>ANALISTA DE TRAMITE DOCUMENTARIO</t>
  </si>
  <si>
    <t>ANALISTA DE PROCESOS CONCURSALES</t>
  </si>
  <si>
    <t>ANALISTA DE GESTION DE BIENES</t>
  </si>
  <si>
    <t>ABOGADO</t>
  </si>
  <si>
    <t>GERENTE DE LIQUIDACIONES Y COBRANZAS</t>
  </si>
  <si>
    <t>ASESOR LEGAL DEL HOLDING 1</t>
  </si>
  <si>
    <t>CONTADOR GENERAL</t>
  </si>
  <si>
    <t>CHARALLA CUTIPA, MARIA ELENA</t>
  </si>
  <si>
    <t>EJECUTIVO DE PROYECTOS CORPORATIVOS DE SOLUCIONES DE NEGOCIO</t>
  </si>
  <si>
    <t>ANALISTA DE LOGISTICA</t>
  </si>
  <si>
    <t>VALER GUIZADO, JEANETTE MARITZA</t>
  </si>
  <si>
    <t>PERSONAL POR CATEGORIAS AL 31 DE MARZO DE 2013</t>
  </si>
  <si>
    <t>BRAVO SECLEN, MANUEL VICENTE</t>
  </si>
  <si>
    <t>CASTAÑEDA JULCA, MARIA MAGDALENA</t>
  </si>
  <si>
    <t>DURAN VARGAS, MICHAEL</t>
  </si>
  <si>
    <t>GASTAÑAGA GUDIEL, VALERY FLORENCIO</t>
  </si>
  <si>
    <t>LEON BACA, MARCO ANTONIO</t>
  </si>
  <si>
    <t>PASTOR VALLES, MIRIAN SHIRLEY</t>
  </si>
  <si>
    <t>REYES JAUREGUI, FLOR DE MARIA</t>
  </si>
  <si>
    <t>RODRIGUEZ FIGUEROA, SERGIO CHRISTIAN</t>
  </si>
  <si>
    <t>VALVERDE BAZÁN, YOFRE FERNANDO</t>
  </si>
  <si>
    <t>ASESOR LEGAL DEL HOLDING</t>
  </si>
  <si>
    <t xml:space="preserve">ASESOR LEGAL DEL HOLDING </t>
  </si>
  <si>
    <t>SUPERVISOR DE CONTROL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</si>
</sst>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 * #,##0.00_ ;_ * \-#,##0.00_ ;_ * &quot;-&quot;??_ ;_ @_ "/>
    <numFmt numFmtId="172" formatCode="_-* #,##0.00\ _€_-;\-* #,##0.00\ _€_-;_-* &quot;-&quot;??\ _€_-;_-@_-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10"/>
      <name val="Genev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25" applyFont="1" applyFill="1" applyBorder="1">
      <alignment/>
      <protection/>
    </xf>
    <xf numFmtId="0" fontId="1" fillId="2" borderId="2" xfId="25" applyFont="1" applyFill="1" applyBorder="1">
      <alignment/>
      <protection/>
    </xf>
    <xf numFmtId="0" fontId="1" fillId="2" borderId="2" xfId="27" applyFont="1" applyFill="1" applyBorder="1" applyAlignment="1">
      <alignment horizontal="center"/>
      <protection/>
    </xf>
    <xf numFmtId="11" fontId="2" fillId="2" borderId="3" xfId="27" applyNumberFormat="1" applyFont="1" applyFill="1" applyBorder="1" applyAlignment="1">
      <alignment horizontal="center" vertical="center" wrapText="1"/>
      <protection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4" fillId="2" borderId="0" xfId="27" applyFont="1" applyFill="1" applyAlignment="1">
      <alignment horizontal="centerContinuous"/>
      <protection/>
    </xf>
    <xf numFmtId="0" fontId="1" fillId="0" borderId="0" xfId="27" applyFont="1">
      <alignment/>
      <protection/>
    </xf>
    <xf numFmtId="0" fontId="2" fillId="0" borderId="0" xfId="27" applyFont="1" applyAlignment="1" quotePrefix="1">
      <alignment horizontal="center"/>
      <protection/>
    </xf>
    <xf numFmtId="0" fontId="1" fillId="2" borderId="10" xfId="27" applyFont="1" applyFill="1" applyBorder="1" applyAlignment="1">
      <alignment horizontal="center"/>
      <protection/>
    </xf>
    <xf numFmtId="0" fontId="1" fillId="2" borderId="11" xfId="25" applyFont="1" applyFill="1" applyBorder="1">
      <alignment/>
      <protection/>
    </xf>
    <xf numFmtId="49" fontId="1" fillId="0" borderId="2" xfId="0" applyNumberFormat="1" applyFont="1" applyBorder="1"/>
    <xf numFmtId="0" fontId="1" fillId="2" borderId="12" xfId="25" applyFont="1" applyFill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ncel" xfId="20"/>
    <cellStyle name="Millares 2" xfId="21"/>
    <cellStyle name="Millares 2 2" xfId="22"/>
    <cellStyle name="Millares 3" xfId="23"/>
    <cellStyle name="Millares 4" xfId="24"/>
    <cellStyle name="Normal 2" xfId="25"/>
    <cellStyle name="Normal 2 2" xfId="26"/>
    <cellStyle name="Normal 3" xfId="27"/>
    <cellStyle name="Normal 4" xfId="28"/>
    <cellStyle name="Normal 5" xfId="29"/>
    <cellStyle name="Porcentual 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lopez\Configuraci&#243;n%20local\Archivos%20temporales%20de%20Internet\OLKAD\Plan%20Operativo%20y%20Presupuesto%20proyectado%202009_RRHH_FONAFE_final_aprobado%20GP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valera\Configuraci&#243;n%20local\Archivos%20temporales%20de%20Internet\Content.Outlook\QXU09EIS\Presupuesto%20Gastos%20de%20Personal%202008_sin%20incre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do"/>
      <sheetName val="Plan Operativo y Estratégico"/>
      <sheetName val="Gastos personal consolidado"/>
      <sheetName val="Gastos personal áreas"/>
      <sheetName val="Gastos personal por grupo ocup"/>
      <sheetName val="Empleados por grupo ocupaci_ene"/>
      <sheetName val="Empleados grupo ocup_feb_Jun"/>
      <sheetName val="Empleados grupo ocup_Jul_dic"/>
      <sheetName val="Enero"/>
      <sheetName val="Febrero-Jun"/>
      <sheetName val="Jul-Dic"/>
      <sheetName val="Pract-Enero"/>
      <sheetName val="Pract-Febr"/>
      <sheetName val="Pract-Marz"/>
      <sheetName val="Pract-Abril"/>
      <sheetName val="Pract-May"/>
      <sheetName val="Pract-Jun-Dic"/>
      <sheetName val="Intermediación"/>
      <sheetName val="Locadores"/>
      <sheetName val="Actividades"/>
      <sheetName val="Capacitación"/>
      <sheetName val="EPS"/>
      <sheetName val="Gastos distribuidos"/>
      <sheetName val="Data releva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S3">
            <v>0.07</v>
          </cell>
          <cell r="T3">
            <v>0.004</v>
          </cell>
          <cell r="V3">
            <v>0.1667</v>
          </cell>
          <cell r="W3">
            <v>0.0972</v>
          </cell>
          <cell r="X3">
            <v>0.0833</v>
          </cell>
          <cell r="AA3">
            <v>0.5387443377970097</v>
          </cell>
        </row>
      </sheetData>
      <sheetData sheetId="10">
        <row r="3">
          <cell r="O3">
            <v>0.048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E3">
            <v>657.8947368421053</v>
          </cell>
          <cell r="F3">
            <v>1505.7471710526315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s de personal"/>
      <sheetName val="Para PPto"/>
      <sheetName val="Intermediación"/>
      <sheetName val="Planilla"/>
      <sheetName val="Bonif. reeempl"/>
      <sheetName val="practicantes"/>
      <sheetName val="EPS"/>
      <sheetName val="Nºpersonal"/>
      <sheetName val="clasificador presupuestal "/>
      <sheetName val="gastos de personal (2)"/>
    </sheetNames>
    <sheetDataSet>
      <sheetData sheetId="0"/>
      <sheetData sheetId="1"/>
      <sheetData sheetId="2"/>
      <sheetData sheetId="3" refreshError="1">
        <row r="2">
          <cell r="L2">
            <v>0.7</v>
          </cell>
          <cell r="M2">
            <v>0.001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 topLeftCell="A1">
      <selection activeCell="C3" sqref="C3"/>
    </sheetView>
  </sheetViews>
  <sheetFormatPr defaultColWidth="11.421875" defaultRowHeight="12.75"/>
  <cols>
    <col min="1" max="1" width="4.00390625" style="21" customWidth="1"/>
    <col min="2" max="2" width="36.7109375" style="20" customWidth="1"/>
    <col min="3" max="3" width="16.28125" style="20" customWidth="1"/>
    <col min="4" max="4" width="34.7109375" style="20" customWidth="1"/>
    <col min="5" max="5" width="64.28125" style="20" bestFit="1" customWidth="1"/>
    <col min="6" max="16384" width="11.421875" style="20" customWidth="1"/>
  </cols>
  <sheetData>
    <row r="1" spans="1:5" ht="12.75">
      <c r="A1" s="15"/>
      <c r="B1" s="14"/>
      <c r="C1" s="14"/>
      <c r="D1" s="14"/>
      <c r="E1" s="14"/>
    </row>
    <row r="2" spans="1:5" ht="18">
      <c r="A2" s="13" t="s">
        <v>141</v>
      </c>
      <c r="B2" s="13"/>
      <c r="C2" s="13"/>
      <c r="D2" s="13"/>
      <c r="E2" s="13"/>
    </row>
    <row r="3" spans="1:5" ht="12.75" customHeight="1">
      <c r="A3" s="12" t="s">
        <v>86</v>
      </c>
      <c r="B3" s="11"/>
      <c r="C3" s="10" t="s">
        <v>85</v>
      </c>
      <c r="D3" s="10"/>
      <c r="E3" s="9"/>
    </row>
    <row r="4" spans="1:5" ht="13.5" customHeight="1">
      <c r="A4" s="8" t="s">
        <v>84</v>
      </c>
      <c r="B4" s="7"/>
      <c r="C4" s="6" t="s">
        <v>83</v>
      </c>
      <c r="D4" s="6"/>
      <c r="E4" s="5"/>
    </row>
    <row r="5" spans="1:5" ht="49.5" customHeight="1">
      <c r="A5" s="4" t="s">
        <v>82</v>
      </c>
      <c r="B5" s="4" t="s">
        <v>81</v>
      </c>
      <c r="C5" s="4" t="s">
        <v>80</v>
      </c>
      <c r="D5" s="4" t="s">
        <v>79</v>
      </c>
      <c r="E5" s="4" t="s">
        <v>78</v>
      </c>
    </row>
    <row r="6" spans="1:5" ht="12.75">
      <c r="A6" s="16">
        <v>1</v>
      </c>
      <c r="B6" s="2" t="s">
        <v>45</v>
      </c>
      <c r="C6" s="2" t="s">
        <v>113</v>
      </c>
      <c r="D6" s="2" t="s">
        <v>4</v>
      </c>
      <c r="E6" s="2" t="s">
        <v>130</v>
      </c>
    </row>
    <row r="7" spans="1:5" ht="12.75">
      <c r="A7" s="3">
        <f aca="true" t="shared" si="0" ref="A7:A70">A6+1</f>
        <v>2</v>
      </c>
      <c r="B7" s="2" t="s">
        <v>44</v>
      </c>
      <c r="C7" s="2" t="s">
        <v>114</v>
      </c>
      <c r="D7" s="2" t="s">
        <v>13</v>
      </c>
      <c r="E7" s="2" t="s">
        <v>43</v>
      </c>
    </row>
    <row r="8" spans="1:5" ht="12.75">
      <c r="A8" s="3">
        <f t="shared" si="0"/>
        <v>3</v>
      </c>
      <c r="B8" s="2" t="s">
        <v>48</v>
      </c>
      <c r="C8" s="2" t="s">
        <v>49</v>
      </c>
      <c r="D8" s="2" t="s">
        <v>2</v>
      </c>
      <c r="E8" s="2" t="s">
        <v>49</v>
      </c>
    </row>
    <row r="9" spans="1:5" ht="12.75">
      <c r="A9" s="3">
        <f t="shared" si="0"/>
        <v>4</v>
      </c>
      <c r="B9" s="2" t="s">
        <v>42</v>
      </c>
      <c r="C9" s="2" t="s">
        <v>112</v>
      </c>
      <c r="D9" s="2" t="s">
        <v>17</v>
      </c>
      <c r="E9" s="2" t="s">
        <v>109</v>
      </c>
    </row>
    <row r="10" spans="1:5" ht="12.75">
      <c r="A10" s="3">
        <f t="shared" si="0"/>
        <v>5</v>
      </c>
      <c r="B10" s="2" t="s">
        <v>77</v>
      </c>
      <c r="C10" s="2" t="s">
        <v>111</v>
      </c>
      <c r="D10" s="2" t="s">
        <v>17</v>
      </c>
      <c r="E10" s="2" t="s">
        <v>76</v>
      </c>
    </row>
    <row r="11" spans="1:5" ht="12.75">
      <c r="A11" s="3">
        <f t="shared" si="0"/>
        <v>6</v>
      </c>
      <c r="B11" s="2" t="s">
        <v>75</v>
      </c>
      <c r="C11" s="2" t="s">
        <v>111</v>
      </c>
      <c r="D11" s="2" t="s">
        <v>0</v>
      </c>
      <c r="E11" s="2" t="s">
        <v>90</v>
      </c>
    </row>
    <row r="12" spans="1:5" ht="12.75">
      <c r="A12" s="3">
        <f t="shared" si="0"/>
        <v>7</v>
      </c>
      <c r="B12" s="2" t="s">
        <v>41</v>
      </c>
      <c r="C12" s="2" t="s">
        <v>114</v>
      </c>
      <c r="D12" s="2" t="s">
        <v>13</v>
      </c>
      <c r="E12" s="2" t="s">
        <v>97</v>
      </c>
    </row>
    <row r="13" spans="1:5" ht="12.75">
      <c r="A13" s="3">
        <f t="shared" si="0"/>
        <v>8</v>
      </c>
      <c r="B13" s="2" t="s">
        <v>40</v>
      </c>
      <c r="C13" s="2" t="s">
        <v>112</v>
      </c>
      <c r="D13" s="2" t="s">
        <v>0</v>
      </c>
      <c r="E13" s="2" t="s">
        <v>95</v>
      </c>
    </row>
    <row r="14" spans="1:5" ht="12.75">
      <c r="A14" s="3">
        <f t="shared" si="0"/>
        <v>9</v>
      </c>
      <c r="B14" s="2" t="s">
        <v>39</v>
      </c>
      <c r="C14" s="17" t="s">
        <v>115</v>
      </c>
      <c r="D14" s="2" t="s">
        <v>4</v>
      </c>
      <c r="E14" s="2" t="s">
        <v>38</v>
      </c>
    </row>
    <row r="15" spans="1:5" ht="12.75">
      <c r="A15" s="3">
        <f t="shared" si="0"/>
        <v>10</v>
      </c>
      <c r="B15" s="2" t="s">
        <v>142</v>
      </c>
      <c r="C15" s="17" t="s">
        <v>111</v>
      </c>
      <c r="D15" s="2" t="s">
        <v>0</v>
      </c>
      <c r="E15" s="2" t="s">
        <v>73</v>
      </c>
    </row>
    <row r="16" spans="1:5" ht="12.75">
      <c r="A16" s="3">
        <f t="shared" si="0"/>
        <v>11</v>
      </c>
      <c r="B16" s="2" t="s">
        <v>37</v>
      </c>
      <c r="C16" s="17" t="s">
        <v>116</v>
      </c>
      <c r="D16" s="2" t="s">
        <v>16</v>
      </c>
      <c r="E16" s="2" t="s">
        <v>125</v>
      </c>
    </row>
    <row r="17" spans="1:5" ht="12.75">
      <c r="A17" s="3">
        <f t="shared" si="0"/>
        <v>12</v>
      </c>
      <c r="B17" s="2" t="s">
        <v>36</v>
      </c>
      <c r="C17" s="17" t="s">
        <v>111</v>
      </c>
      <c r="D17" s="2" t="s">
        <v>17</v>
      </c>
      <c r="E17" s="2" t="s">
        <v>131</v>
      </c>
    </row>
    <row r="18" spans="1:5" ht="12.75">
      <c r="A18" s="3">
        <f t="shared" si="0"/>
        <v>13</v>
      </c>
      <c r="B18" s="2" t="s">
        <v>74</v>
      </c>
      <c r="C18" s="17" t="s">
        <v>111</v>
      </c>
      <c r="D18" s="2" t="s">
        <v>0</v>
      </c>
      <c r="E18" s="2" t="s">
        <v>73</v>
      </c>
    </row>
    <row r="19" spans="1:5" ht="12.75">
      <c r="A19" s="3">
        <f t="shared" si="0"/>
        <v>14</v>
      </c>
      <c r="B19" s="2" t="s">
        <v>121</v>
      </c>
      <c r="C19" s="17" t="s">
        <v>113</v>
      </c>
      <c r="D19" s="2" t="s">
        <v>13</v>
      </c>
      <c r="E19" s="2" t="s">
        <v>51</v>
      </c>
    </row>
    <row r="20" spans="1:5" ht="12.75">
      <c r="A20" s="3">
        <f t="shared" si="0"/>
        <v>15</v>
      </c>
      <c r="B20" s="2" t="s">
        <v>35</v>
      </c>
      <c r="C20" s="17" t="s">
        <v>112</v>
      </c>
      <c r="D20" s="2" t="s">
        <v>0</v>
      </c>
      <c r="E20" s="2" t="s">
        <v>99</v>
      </c>
    </row>
    <row r="21" spans="1:5" ht="12.75">
      <c r="A21" s="3">
        <f t="shared" si="0"/>
        <v>16</v>
      </c>
      <c r="B21" s="2" t="s">
        <v>34</v>
      </c>
      <c r="C21" s="17" t="s">
        <v>112</v>
      </c>
      <c r="D21" s="2" t="s">
        <v>17</v>
      </c>
      <c r="E21" s="2" t="s">
        <v>100</v>
      </c>
    </row>
    <row r="22" spans="1:5" ht="12.75">
      <c r="A22" s="3">
        <f t="shared" si="0"/>
        <v>17</v>
      </c>
      <c r="B22" s="2" t="s">
        <v>110</v>
      </c>
      <c r="C22" s="17" t="s">
        <v>115</v>
      </c>
      <c r="D22" s="2" t="s">
        <v>17</v>
      </c>
      <c r="E22" s="2" t="s">
        <v>58</v>
      </c>
    </row>
    <row r="23" spans="1:5" ht="12.75">
      <c r="A23" s="3">
        <f t="shared" si="0"/>
        <v>18</v>
      </c>
      <c r="B23" s="2" t="s">
        <v>72</v>
      </c>
      <c r="C23" s="17" t="s">
        <v>111</v>
      </c>
      <c r="D23" s="2" t="s">
        <v>0</v>
      </c>
      <c r="E23" s="2" t="s">
        <v>91</v>
      </c>
    </row>
    <row r="24" spans="1:5" ht="12.75">
      <c r="A24" s="3">
        <f t="shared" si="0"/>
        <v>19</v>
      </c>
      <c r="B24" s="2" t="s">
        <v>143</v>
      </c>
      <c r="C24" s="17" t="s">
        <v>113</v>
      </c>
      <c r="D24" s="2" t="s">
        <v>13</v>
      </c>
      <c r="E24" s="2" t="s">
        <v>51</v>
      </c>
    </row>
    <row r="25" spans="1:5" ht="12.75">
      <c r="A25" s="3">
        <f t="shared" si="0"/>
        <v>20</v>
      </c>
      <c r="B25" s="2" t="s">
        <v>33</v>
      </c>
      <c r="C25" s="17" t="s">
        <v>112</v>
      </c>
      <c r="D25" s="2" t="s">
        <v>0</v>
      </c>
      <c r="E25" s="2" t="s">
        <v>101</v>
      </c>
    </row>
    <row r="26" spans="1:5" ht="12.75">
      <c r="A26" s="3">
        <f t="shared" si="0"/>
        <v>21</v>
      </c>
      <c r="B26" s="18" t="s">
        <v>137</v>
      </c>
      <c r="C26" s="17" t="s">
        <v>111</v>
      </c>
      <c r="D26" s="19" t="s">
        <v>4</v>
      </c>
      <c r="E26" s="18" t="s">
        <v>139</v>
      </c>
    </row>
    <row r="27" spans="1:5" ht="12.75">
      <c r="A27" s="3">
        <f t="shared" si="0"/>
        <v>22</v>
      </c>
      <c r="B27" s="2" t="s">
        <v>71</v>
      </c>
      <c r="C27" s="17" t="s">
        <v>115</v>
      </c>
      <c r="D27" s="2" t="s">
        <v>16</v>
      </c>
      <c r="E27" s="2" t="s">
        <v>102</v>
      </c>
    </row>
    <row r="28" spans="1:5" ht="12.75">
      <c r="A28" s="3">
        <f t="shared" si="0"/>
        <v>23</v>
      </c>
      <c r="B28" s="2" t="s">
        <v>70</v>
      </c>
      <c r="C28" s="17" t="s">
        <v>111</v>
      </c>
      <c r="D28" s="2" t="s">
        <v>4</v>
      </c>
      <c r="E28" s="2" t="s">
        <v>132</v>
      </c>
    </row>
    <row r="29" spans="1:5" ht="12.75">
      <c r="A29" s="3">
        <f t="shared" si="0"/>
        <v>24</v>
      </c>
      <c r="B29" s="2" t="s">
        <v>69</v>
      </c>
      <c r="C29" s="17" t="s">
        <v>111</v>
      </c>
      <c r="D29" s="2" t="s">
        <v>0</v>
      </c>
      <c r="E29" s="2" t="s">
        <v>93</v>
      </c>
    </row>
    <row r="30" spans="1:5" ht="12.75">
      <c r="A30" s="3">
        <f t="shared" si="0"/>
        <v>25</v>
      </c>
      <c r="B30" s="2" t="s">
        <v>32</v>
      </c>
      <c r="C30" s="17" t="s">
        <v>114</v>
      </c>
      <c r="D30" s="2" t="s">
        <v>16</v>
      </c>
      <c r="E30" s="2" t="s">
        <v>103</v>
      </c>
    </row>
    <row r="31" spans="1:5" ht="12.75">
      <c r="A31" s="3">
        <f t="shared" si="0"/>
        <v>26</v>
      </c>
      <c r="B31" s="2" t="s">
        <v>144</v>
      </c>
      <c r="C31" s="2" t="s">
        <v>114</v>
      </c>
      <c r="D31" s="19" t="s">
        <v>13</v>
      </c>
      <c r="E31" s="18" t="s">
        <v>151</v>
      </c>
    </row>
    <row r="32" spans="1:5" ht="12.75">
      <c r="A32" s="3">
        <f t="shared" si="0"/>
        <v>27</v>
      </c>
      <c r="B32" s="2" t="s">
        <v>47</v>
      </c>
      <c r="C32" s="17" t="s">
        <v>117</v>
      </c>
      <c r="D32" s="2" t="s">
        <v>0</v>
      </c>
      <c r="E32" s="2" t="s">
        <v>124</v>
      </c>
    </row>
    <row r="33" spans="1:5" ht="12.75">
      <c r="A33" s="3">
        <f t="shared" si="0"/>
        <v>28</v>
      </c>
      <c r="B33" s="2" t="s">
        <v>31</v>
      </c>
      <c r="C33" s="17" t="s">
        <v>114</v>
      </c>
      <c r="D33" s="2" t="s">
        <v>4</v>
      </c>
      <c r="E33" s="2" t="s">
        <v>104</v>
      </c>
    </row>
    <row r="34" spans="1:5" ht="12.75">
      <c r="A34" s="3">
        <f t="shared" si="0"/>
        <v>29</v>
      </c>
      <c r="B34" s="2" t="s">
        <v>145</v>
      </c>
      <c r="C34" s="2" t="s">
        <v>115</v>
      </c>
      <c r="D34" s="2" t="s">
        <v>16</v>
      </c>
      <c r="E34" s="2" t="s">
        <v>107</v>
      </c>
    </row>
    <row r="35" spans="1:5" ht="12.75">
      <c r="A35" s="3">
        <f t="shared" si="0"/>
        <v>30</v>
      </c>
      <c r="B35" s="2" t="s">
        <v>67</v>
      </c>
      <c r="C35" s="2" t="s">
        <v>111</v>
      </c>
      <c r="D35" s="2" t="s">
        <v>0</v>
      </c>
      <c r="E35" s="2" t="s">
        <v>90</v>
      </c>
    </row>
    <row r="36" spans="1:5" ht="12.75">
      <c r="A36" s="3">
        <f t="shared" si="0"/>
        <v>31</v>
      </c>
      <c r="B36" s="2" t="s">
        <v>5</v>
      </c>
      <c r="C36" s="2" t="s">
        <v>118</v>
      </c>
      <c r="D36" s="2" t="s">
        <v>4</v>
      </c>
      <c r="E36" s="2" t="s">
        <v>108</v>
      </c>
    </row>
    <row r="37" spans="1:5" ht="12.75">
      <c r="A37" s="3">
        <f t="shared" si="0"/>
        <v>32</v>
      </c>
      <c r="B37" s="2" t="s">
        <v>146</v>
      </c>
      <c r="C37" s="2" t="s">
        <v>112</v>
      </c>
      <c r="D37" s="2" t="s">
        <v>0</v>
      </c>
      <c r="E37" s="2" t="s">
        <v>138</v>
      </c>
    </row>
    <row r="38" spans="1:5" ht="12.75">
      <c r="A38" s="3">
        <f t="shared" si="0"/>
        <v>33</v>
      </c>
      <c r="B38" s="2" t="s">
        <v>30</v>
      </c>
      <c r="C38" s="2" t="s">
        <v>114</v>
      </c>
      <c r="D38" s="2" t="s">
        <v>4</v>
      </c>
      <c r="E38" s="2" t="s">
        <v>136</v>
      </c>
    </row>
    <row r="39" spans="1:5" ht="12.75">
      <c r="A39" s="3">
        <f t="shared" si="0"/>
        <v>34</v>
      </c>
      <c r="B39" s="2" t="s">
        <v>66</v>
      </c>
      <c r="C39" s="2" t="s">
        <v>111</v>
      </c>
      <c r="D39" s="2" t="s">
        <v>17</v>
      </c>
      <c r="E39" s="2" t="s">
        <v>133</v>
      </c>
    </row>
    <row r="40" spans="1:5" ht="12.75">
      <c r="A40" s="3">
        <f t="shared" si="0"/>
        <v>35</v>
      </c>
      <c r="B40" s="2" t="s">
        <v>120</v>
      </c>
      <c r="C40" s="2" t="s">
        <v>111</v>
      </c>
      <c r="D40" s="2" t="s">
        <v>0</v>
      </c>
      <c r="E40" s="2" t="s">
        <v>90</v>
      </c>
    </row>
    <row r="41" spans="1:5" ht="12.75">
      <c r="A41" s="3">
        <f t="shared" si="0"/>
        <v>36</v>
      </c>
      <c r="B41" s="2" t="s">
        <v>65</v>
      </c>
      <c r="C41" s="2" t="s">
        <v>112</v>
      </c>
      <c r="D41" s="2" t="s">
        <v>0</v>
      </c>
      <c r="E41" s="2" t="s">
        <v>94</v>
      </c>
    </row>
    <row r="42" spans="1:5" ht="12.75">
      <c r="A42" s="3">
        <f t="shared" si="0"/>
        <v>37</v>
      </c>
      <c r="B42" s="2" t="s">
        <v>29</v>
      </c>
      <c r="C42" s="2" t="s">
        <v>115</v>
      </c>
      <c r="D42" s="2" t="s">
        <v>0</v>
      </c>
      <c r="E42" s="2" t="s">
        <v>25</v>
      </c>
    </row>
    <row r="43" spans="1:5" ht="12.75">
      <c r="A43" s="3">
        <f t="shared" si="0"/>
        <v>38</v>
      </c>
      <c r="B43" s="2" t="s">
        <v>64</v>
      </c>
      <c r="C43" s="2" t="s">
        <v>113</v>
      </c>
      <c r="D43" s="2" t="s">
        <v>16</v>
      </c>
      <c r="E43" s="2" t="s">
        <v>58</v>
      </c>
    </row>
    <row r="44" spans="1:5" ht="12.75">
      <c r="A44" s="3">
        <f t="shared" si="0"/>
        <v>39</v>
      </c>
      <c r="B44" s="2" t="s">
        <v>46</v>
      </c>
      <c r="C44" s="2" t="s">
        <v>117</v>
      </c>
      <c r="D44" s="2" t="s">
        <v>17</v>
      </c>
      <c r="E44" s="2" t="s">
        <v>134</v>
      </c>
    </row>
    <row r="45" spans="1:5" ht="12.75">
      <c r="A45" s="3">
        <f t="shared" si="0"/>
        <v>40</v>
      </c>
      <c r="B45" s="2" t="s">
        <v>63</v>
      </c>
      <c r="C45" s="2" t="s">
        <v>111</v>
      </c>
      <c r="D45" s="2" t="s">
        <v>17</v>
      </c>
      <c r="E45" s="2" t="s">
        <v>133</v>
      </c>
    </row>
    <row r="46" spans="1:5" ht="12.75">
      <c r="A46" s="3">
        <f t="shared" si="0"/>
        <v>41</v>
      </c>
      <c r="B46" s="2" t="s">
        <v>27</v>
      </c>
      <c r="C46" s="2" t="s">
        <v>114</v>
      </c>
      <c r="D46" s="2" t="s">
        <v>7</v>
      </c>
      <c r="E46" s="2" t="s">
        <v>9</v>
      </c>
    </row>
    <row r="47" spans="1:5" ht="12.75">
      <c r="A47" s="3">
        <f t="shared" si="0"/>
        <v>42</v>
      </c>
      <c r="B47" s="2" t="s">
        <v>26</v>
      </c>
      <c r="C47" s="2" t="s">
        <v>115</v>
      </c>
      <c r="D47" s="2" t="s">
        <v>0</v>
      </c>
      <c r="E47" s="2" t="s">
        <v>21</v>
      </c>
    </row>
    <row r="48" spans="1:5" ht="12.75">
      <c r="A48" s="3">
        <f t="shared" si="0"/>
        <v>43</v>
      </c>
      <c r="B48" s="2" t="s">
        <v>62</v>
      </c>
      <c r="C48" s="2" t="s">
        <v>111</v>
      </c>
      <c r="D48" s="2" t="s">
        <v>17</v>
      </c>
      <c r="E48" s="2" t="s">
        <v>131</v>
      </c>
    </row>
    <row r="49" spans="1:5" ht="12.75">
      <c r="A49" s="3">
        <f t="shared" si="0"/>
        <v>44</v>
      </c>
      <c r="B49" s="2" t="s">
        <v>24</v>
      </c>
      <c r="C49" s="2" t="s">
        <v>115</v>
      </c>
      <c r="D49" s="2" t="s">
        <v>4</v>
      </c>
      <c r="E49" s="2" t="s">
        <v>23</v>
      </c>
    </row>
    <row r="50" spans="1:5" ht="12.75">
      <c r="A50" s="3">
        <f t="shared" si="0"/>
        <v>45</v>
      </c>
      <c r="B50" s="2" t="s">
        <v>61</v>
      </c>
      <c r="C50" s="2" t="s">
        <v>114</v>
      </c>
      <c r="D50" s="2" t="s">
        <v>4</v>
      </c>
      <c r="E50" s="2" t="s">
        <v>119</v>
      </c>
    </row>
    <row r="51" spans="1:5" ht="12.75">
      <c r="A51" s="3">
        <f t="shared" si="0"/>
        <v>46</v>
      </c>
      <c r="B51" s="2" t="s">
        <v>147</v>
      </c>
      <c r="C51" s="2" t="s">
        <v>111</v>
      </c>
      <c r="D51" s="2" t="s">
        <v>0</v>
      </c>
      <c r="E51" s="2" t="s">
        <v>92</v>
      </c>
    </row>
    <row r="52" spans="1:5" ht="12.75">
      <c r="A52" s="3">
        <f t="shared" si="0"/>
        <v>47</v>
      </c>
      <c r="B52" s="2" t="s">
        <v>60</v>
      </c>
      <c r="C52" s="2" t="s">
        <v>111</v>
      </c>
      <c r="D52" s="2" t="s">
        <v>17</v>
      </c>
      <c r="E52" s="2" t="s">
        <v>131</v>
      </c>
    </row>
    <row r="53" spans="1:5" ht="12.75">
      <c r="A53" s="3">
        <f t="shared" si="0"/>
        <v>48</v>
      </c>
      <c r="B53" s="2" t="s">
        <v>59</v>
      </c>
      <c r="C53" s="2" t="s">
        <v>113</v>
      </c>
      <c r="D53" s="2" t="s">
        <v>16</v>
      </c>
      <c r="E53" s="2" t="s">
        <v>58</v>
      </c>
    </row>
    <row r="54" spans="1:5" ht="12.75">
      <c r="A54" s="3">
        <f t="shared" si="0"/>
        <v>49</v>
      </c>
      <c r="B54" s="2" t="s">
        <v>126</v>
      </c>
      <c r="C54" s="2" t="s">
        <v>115</v>
      </c>
      <c r="D54" s="2" t="s">
        <v>4</v>
      </c>
      <c r="E54" s="2" t="s">
        <v>38</v>
      </c>
    </row>
    <row r="55" spans="1:5" ht="12.75">
      <c r="A55" s="3">
        <f t="shared" si="0"/>
        <v>50</v>
      </c>
      <c r="B55" s="2" t="s">
        <v>57</v>
      </c>
      <c r="C55" s="2" t="s">
        <v>113</v>
      </c>
      <c r="D55" s="2" t="s">
        <v>4</v>
      </c>
      <c r="E55" s="2" t="s">
        <v>87</v>
      </c>
    </row>
    <row r="56" spans="1:5" ht="12.75">
      <c r="A56" s="3">
        <f t="shared" si="0"/>
        <v>51</v>
      </c>
      <c r="B56" s="2" t="s">
        <v>148</v>
      </c>
      <c r="C56" s="2" t="s">
        <v>112</v>
      </c>
      <c r="D56" s="2" t="s">
        <v>0</v>
      </c>
      <c r="E56" s="2" t="s">
        <v>28</v>
      </c>
    </row>
    <row r="57" spans="1:5" ht="12.75">
      <c r="A57" s="3">
        <f t="shared" si="0"/>
        <v>52</v>
      </c>
      <c r="B57" s="2" t="s">
        <v>56</v>
      </c>
      <c r="C57" s="2" t="s">
        <v>111</v>
      </c>
      <c r="D57" s="2" t="s">
        <v>0</v>
      </c>
      <c r="E57" s="2" t="s">
        <v>90</v>
      </c>
    </row>
    <row r="58" spans="1:5" ht="12.75">
      <c r="A58" s="3">
        <f t="shared" si="0"/>
        <v>53</v>
      </c>
      <c r="B58" s="2" t="s">
        <v>55</v>
      </c>
      <c r="C58" s="2" t="s">
        <v>111</v>
      </c>
      <c r="D58" s="2" t="s">
        <v>17</v>
      </c>
      <c r="E58" s="2" t="s">
        <v>89</v>
      </c>
    </row>
    <row r="59" spans="1:5" ht="12.75">
      <c r="A59" s="3">
        <f t="shared" si="0"/>
        <v>54</v>
      </c>
      <c r="B59" s="2" t="s">
        <v>22</v>
      </c>
      <c r="C59" s="2" t="s">
        <v>115</v>
      </c>
      <c r="D59" s="2" t="s">
        <v>0</v>
      </c>
      <c r="E59" s="2" t="s">
        <v>21</v>
      </c>
    </row>
    <row r="60" spans="1:5" ht="12.75">
      <c r="A60" s="3">
        <f t="shared" si="0"/>
        <v>55</v>
      </c>
      <c r="B60" s="2" t="s">
        <v>149</v>
      </c>
      <c r="C60" s="2" t="s">
        <v>114</v>
      </c>
      <c r="D60" s="2" t="s">
        <v>13</v>
      </c>
      <c r="E60" s="2" t="s">
        <v>152</v>
      </c>
    </row>
    <row r="61" spans="1:5" ht="12.75">
      <c r="A61" s="3">
        <f t="shared" si="0"/>
        <v>56</v>
      </c>
      <c r="B61" s="2" t="s">
        <v>54</v>
      </c>
      <c r="C61" s="2" t="s">
        <v>111</v>
      </c>
      <c r="D61" s="2" t="s">
        <v>0</v>
      </c>
      <c r="E61" s="2" t="s">
        <v>90</v>
      </c>
    </row>
    <row r="62" spans="1:5" ht="12.75">
      <c r="A62" s="3">
        <f t="shared" si="0"/>
        <v>57</v>
      </c>
      <c r="B62" s="2" t="s">
        <v>127</v>
      </c>
      <c r="C62" s="2" t="s">
        <v>112</v>
      </c>
      <c r="D62" s="2" t="s">
        <v>0</v>
      </c>
      <c r="E62" s="2" t="s">
        <v>95</v>
      </c>
    </row>
    <row r="63" spans="1:5" ht="12.75">
      <c r="A63" s="3">
        <f t="shared" si="0"/>
        <v>58</v>
      </c>
      <c r="B63" s="2" t="s">
        <v>53</v>
      </c>
      <c r="C63" s="2" t="s">
        <v>112</v>
      </c>
      <c r="D63" s="2" t="s">
        <v>0</v>
      </c>
      <c r="E63" s="2" t="s">
        <v>95</v>
      </c>
    </row>
    <row r="64" spans="1:5" ht="12.75">
      <c r="A64" s="3">
        <f t="shared" si="0"/>
        <v>59</v>
      </c>
      <c r="B64" s="2" t="s">
        <v>3</v>
      </c>
      <c r="C64" s="2" t="s">
        <v>118</v>
      </c>
      <c r="D64" s="2" t="s">
        <v>2</v>
      </c>
      <c r="E64" s="2" t="s">
        <v>108</v>
      </c>
    </row>
    <row r="65" spans="1:5" ht="12.75">
      <c r="A65" s="3">
        <f t="shared" si="0"/>
        <v>60</v>
      </c>
      <c r="B65" s="2" t="s">
        <v>20</v>
      </c>
      <c r="C65" s="2" t="s">
        <v>114</v>
      </c>
      <c r="D65" s="2" t="s">
        <v>16</v>
      </c>
      <c r="E65" s="2" t="s">
        <v>105</v>
      </c>
    </row>
    <row r="66" spans="1:5" ht="12.75">
      <c r="A66" s="3">
        <f t="shared" si="0"/>
        <v>61</v>
      </c>
      <c r="B66" s="2" t="s">
        <v>19</v>
      </c>
      <c r="C66" s="2" t="s">
        <v>112</v>
      </c>
      <c r="D66" s="2" t="s">
        <v>16</v>
      </c>
      <c r="E66" s="2" t="s">
        <v>106</v>
      </c>
    </row>
    <row r="67" spans="1:5" ht="12.75">
      <c r="A67" s="3">
        <f t="shared" si="0"/>
        <v>62</v>
      </c>
      <c r="B67" s="2" t="s">
        <v>1</v>
      </c>
      <c r="C67" s="2" t="s">
        <v>118</v>
      </c>
      <c r="D67" s="2" t="s">
        <v>0</v>
      </c>
      <c r="E67" s="2" t="s">
        <v>108</v>
      </c>
    </row>
    <row r="68" spans="1:5" ht="12.75">
      <c r="A68" s="3">
        <f t="shared" si="0"/>
        <v>63</v>
      </c>
      <c r="B68" s="2" t="s">
        <v>128</v>
      </c>
      <c r="C68" s="2" t="s">
        <v>114</v>
      </c>
      <c r="D68" s="2" t="s">
        <v>4</v>
      </c>
      <c r="E68" s="2" t="s">
        <v>129</v>
      </c>
    </row>
    <row r="69" spans="1:5" ht="12.75">
      <c r="A69" s="3">
        <f t="shared" si="0"/>
        <v>64</v>
      </c>
      <c r="B69" s="2" t="s">
        <v>52</v>
      </c>
      <c r="C69" s="2" t="s">
        <v>114</v>
      </c>
      <c r="D69" s="2" t="s">
        <v>13</v>
      </c>
      <c r="E69" s="2" t="s">
        <v>122</v>
      </c>
    </row>
    <row r="70" spans="1:5" ht="12.75">
      <c r="A70" s="3">
        <f t="shared" si="0"/>
        <v>65</v>
      </c>
      <c r="B70" s="2" t="s">
        <v>18</v>
      </c>
      <c r="C70" s="2" t="s">
        <v>112</v>
      </c>
      <c r="D70" s="2" t="s">
        <v>17</v>
      </c>
      <c r="E70" s="2" t="s">
        <v>98</v>
      </c>
    </row>
    <row r="71" spans="1:5" ht="12.75">
      <c r="A71" s="3">
        <f aca="true" t="shared" si="1" ref="A71:A79">A70+1</f>
        <v>66</v>
      </c>
      <c r="B71" s="2" t="s">
        <v>140</v>
      </c>
      <c r="C71" s="17" t="s">
        <v>111</v>
      </c>
      <c r="D71" s="2" t="s">
        <v>0</v>
      </c>
      <c r="E71" s="2" t="s">
        <v>91</v>
      </c>
    </row>
    <row r="72" spans="1:5" ht="12.75">
      <c r="A72" s="3">
        <f t="shared" si="1"/>
        <v>67</v>
      </c>
      <c r="B72" s="2" t="s">
        <v>15</v>
      </c>
      <c r="C72" s="2" t="s">
        <v>112</v>
      </c>
      <c r="D72" s="2" t="s">
        <v>4</v>
      </c>
      <c r="E72" s="2" t="s">
        <v>123</v>
      </c>
    </row>
    <row r="73" spans="1:5" ht="12.75">
      <c r="A73" s="3">
        <f t="shared" si="1"/>
        <v>68</v>
      </c>
      <c r="B73" s="2" t="s">
        <v>150</v>
      </c>
      <c r="C73" s="2" t="s">
        <v>112</v>
      </c>
      <c r="D73" s="2" t="s">
        <v>2</v>
      </c>
      <c r="E73" s="2" t="s">
        <v>153</v>
      </c>
    </row>
    <row r="74" spans="1:5" ht="12.75">
      <c r="A74" s="3">
        <f t="shared" si="1"/>
        <v>69</v>
      </c>
      <c r="B74" s="2" t="s">
        <v>14</v>
      </c>
      <c r="C74" s="2" t="s">
        <v>114</v>
      </c>
      <c r="D74" s="2" t="s">
        <v>13</v>
      </c>
      <c r="E74" s="2" t="s">
        <v>135</v>
      </c>
    </row>
    <row r="75" spans="1:5" ht="12.75">
      <c r="A75" s="3">
        <f t="shared" si="1"/>
        <v>70</v>
      </c>
      <c r="B75" s="2" t="s">
        <v>12</v>
      </c>
      <c r="C75" s="2" t="s">
        <v>112</v>
      </c>
      <c r="D75" s="2" t="s">
        <v>0</v>
      </c>
      <c r="E75" s="2" t="s">
        <v>11</v>
      </c>
    </row>
    <row r="76" spans="1:5" ht="12.75">
      <c r="A76" s="3">
        <f t="shared" si="1"/>
        <v>71</v>
      </c>
      <c r="B76" s="2" t="s">
        <v>88</v>
      </c>
      <c r="C76" s="2" t="s">
        <v>111</v>
      </c>
      <c r="D76" s="2" t="s">
        <v>17</v>
      </c>
      <c r="E76" s="2" t="s">
        <v>68</v>
      </c>
    </row>
    <row r="77" spans="1:5" ht="12.75">
      <c r="A77" s="3">
        <f t="shared" si="1"/>
        <v>72</v>
      </c>
      <c r="B77" s="2" t="s">
        <v>50</v>
      </c>
      <c r="C77" s="2" t="s">
        <v>115</v>
      </c>
      <c r="D77" s="2" t="s">
        <v>4</v>
      </c>
      <c r="E77" s="2" t="s">
        <v>96</v>
      </c>
    </row>
    <row r="78" spans="1:5" ht="12.75">
      <c r="A78" s="3">
        <f t="shared" si="1"/>
        <v>73</v>
      </c>
      <c r="B78" s="2" t="s">
        <v>10</v>
      </c>
      <c r="C78" s="2" t="s">
        <v>114</v>
      </c>
      <c r="D78" s="2" t="s">
        <v>7</v>
      </c>
      <c r="E78" s="2" t="s">
        <v>9</v>
      </c>
    </row>
    <row r="79" spans="1:5" ht="12.75">
      <c r="A79" s="3">
        <f t="shared" si="1"/>
        <v>74</v>
      </c>
      <c r="B79" s="1" t="s">
        <v>8</v>
      </c>
      <c r="C79" s="1" t="s">
        <v>114</v>
      </c>
      <c r="D79" s="1" t="s">
        <v>7</v>
      </c>
      <c r="E79" s="1" t="s">
        <v>6</v>
      </c>
    </row>
  </sheetData>
  <autoFilter ref="A5:E79"/>
  <printOptions/>
  <pageMargins left="0.27" right="0.44" top="0.28" bottom="0.33" header="0" footer="0"/>
  <pageSetup fitToHeight="4" fitToWidth="3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2000-01-01T05:00:00Z</cp:lastPrinted>
  <dcterms:created xsi:type="dcterms:W3CDTF">2000-01-01T05:00:00Z</dcterms:created>
  <dcterms:modified xsi:type="dcterms:W3CDTF">2000-01-01T05:00:00Z</dcterms:modified>
  <cp:category/>
  <cp:version/>
  <cp:contentType/>
  <cp:contentStatus/>
</cp:coreProperties>
</file>