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<sst xmlns="http://schemas.openxmlformats.org/spreadsheetml/2006/main" count="24" uniqueCount="24">
  <si>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</si>
  <si>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</si>
  <si>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</si>
  <si>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</si>
  <si>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</si>
  <si>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</si>
  <si>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</si>
  <si>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</si>
  <si>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</si>
  <si>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</si>
  <si>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</si>
  <si>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</si>
  <si>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</si>
  <si>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Director Ejecutivo</t>
  </si>
  <si>
    <t>Gerente 2</t>
  </si>
  <si>
    <t>Gerente 1</t>
  </si>
  <si>
    <t>Profesional 3</t>
  </si>
  <si>
    <t>Profesional 2</t>
  </si>
  <si>
    <t>Profesional 1</t>
  </si>
  <si>
    <t>Asistente 3</t>
  </si>
  <si>
    <t>Asistente 2</t>
  </si>
  <si>
    <t>Asistente 1</t>
  </si>
  <si>
    <t>FONAFE</t>
  </si>
  <si>
    <t>ENERO A 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</si>
</sst>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4" fillId="2" borderId="0" xfId="22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vertical="center"/>
      <protection/>
    </xf>
    <xf numFmtId="0" fontId="2" fillId="2" borderId="0" xfId="21" applyFont="1" applyFill="1" applyBorder="1" applyAlignment="1">
      <alignment horizontal="center" vertical="center"/>
      <protection/>
    </xf>
    <xf numFmtId="0" fontId="1" fillId="2" borderId="1" xfId="21" applyFill="1" applyBorder="1">
      <alignment/>
      <protection/>
    </xf>
    <xf numFmtId="0" fontId="1" fillId="2" borderId="2" xfId="21" applyFill="1" applyBorder="1" applyAlignment="1">
      <alignment horizontal="center"/>
      <protection/>
    </xf>
    <xf numFmtId="0" fontId="1" fillId="2" borderId="2" xfId="21" applyFill="1" applyBorder="1">
      <alignment/>
      <protection/>
    </xf>
    <xf numFmtId="0" fontId="0" fillId="2" borderId="0" xfId="0" applyFill="1" applyBorder="1"/>
    <xf numFmtId="0" fontId="2" fillId="3" borderId="1" xfId="2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center" vertical="center"/>
      <protection/>
    </xf>
    <xf numFmtId="0" fontId="6" fillId="2" borderId="0" xfId="21" applyFont="1" applyFill="1">
      <alignment/>
      <protection/>
    </xf>
    <xf numFmtId="0" fontId="7" fillId="2" borderId="0" xfId="21" applyFont="1" applyFill="1">
      <alignment/>
      <protection/>
    </xf>
    <xf numFmtId="0" fontId="1" fillId="2" borderId="0" xfId="21" applyFill="1">
      <alignment/>
      <protection/>
    </xf>
    <xf numFmtId="0" fontId="8" fillId="2" borderId="0" xfId="21" applyFont="1" applyFill="1">
      <alignment/>
      <protection/>
    </xf>
    <xf numFmtId="171" fontId="10" fillId="0" borderId="1" xfId="0" applyNumberFormat="1" applyFont="1" applyFill="1" applyBorder="1"/>
    <xf numFmtId="0" fontId="9" fillId="0" borderId="1" xfId="21" applyFont="1" applyBorder="1">
      <alignment/>
      <protection/>
    </xf>
    <xf numFmtId="171" fontId="9" fillId="0" borderId="1" xfId="20" applyFont="1" applyBorder="1" applyAlignment="1">
      <alignment horizontal="center" vertical="center"/>
    </xf>
    <xf numFmtId="171" fontId="9" fillId="0" borderId="1" xfId="20" applyFont="1" applyBorder="1"/>
    <xf numFmtId="0" fontId="3" fillId="2" borderId="0" xfId="22" applyFont="1" applyFill="1" applyBorder="1" applyAlignment="1">
      <alignment horizontal="center"/>
      <protection/>
    </xf>
    <xf numFmtId="0" fontId="4" fillId="2" borderId="0" xfId="22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3" xfId="21" applyFont="1" applyFill="1" applyBorder="1" applyAlignment="1">
      <alignment horizontal="center" vertical="center"/>
      <protection/>
    </xf>
    <xf numFmtId="0" fontId="2" fillId="3" borderId="4" xfId="21" applyFont="1" applyFill="1" applyBorder="1" applyAlignment="1">
      <alignment horizontal="center" vertical="center"/>
      <protection/>
    </xf>
    <xf numFmtId="0" fontId="2" fillId="3" borderId="5" xfId="21" applyFont="1" applyFill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1"/>
  <sheetViews>
    <sheetView tabSelected="1" workbookViewId="0" topLeftCell="A1">
      <selection activeCell="L8" sqref="L8"/>
    </sheetView>
  </sheetViews>
  <sheetFormatPr defaultColWidth="11.421875" defaultRowHeight="15"/>
  <cols>
    <col min="3" max="3" width="11.28125" style="0" customWidth="1"/>
    <col min="4" max="4" width="20.421875" style="0" customWidth="1"/>
    <col min="5" max="5" width="2.7109375" style="0" customWidth="1"/>
    <col min="6" max="6" width="18.8515625" style="0" customWidth="1"/>
    <col min="7" max="7" width="16.8515625" style="0" customWidth="1"/>
    <col min="8" max="8" width="14.00390625" style="0" customWidth="1"/>
    <col min="9" max="9" width="21.421875" style="0" bestFit="1" customWidth="1"/>
  </cols>
  <sheetData>
    <row r="3" spans="3:9" ht="15">
      <c r="C3" s="1"/>
      <c r="D3" s="1"/>
      <c r="E3" s="1"/>
      <c r="F3" s="1"/>
      <c r="G3" s="1"/>
      <c r="H3" s="1"/>
      <c r="I3" s="2" t="s">
        <v>0</v>
      </c>
    </row>
    <row r="4" spans="3:9" ht="15.75">
      <c r="C4" s="20" t="s">
        <v>1</v>
      </c>
      <c r="D4" s="20"/>
      <c r="E4" s="20"/>
      <c r="F4" s="20"/>
      <c r="G4" s="20"/>
      <c r="H4" s="20"/>
      <c r="I4" s="20"/>
    </row>
    <row r="5" spans="3:9" ht="15.75">
      <c r="C5" s="21" t="s">
        <v>2</v>
      </c>
      <c r="D5" s="21"/>
      <c r="E5" s="21"/>
      <c r="F5" s="21"/>
      <c r="G5" s="21"/>
      <c r="H5" s="21"/>
      <c r="I5" s="21"/>
    </row>
    <row r="6" spans="3:9" ht="15.75">
      <c r="C6" s="3"/>
      <c r="D6" s="3"/>
      <c r="E6" s="3"/>
      <c r="F6" s="3"/>
      <c r="G6" s="3"/>
      <c r="H6" s="3"/>
      <c r="I6" s="3"/>
    </row>
    <row r="7" spans="3:9" ht="15">
      <c r="C7" s="4" t="s">
        <v>3</v>
      </c>
      <c r="D7" s="22" t="s">
        <v>22</v>
      </c>
      <c r="E7" s="22"/>
      <c r="F7" s="22"/>
      <c r="G7" s="5"/>
      <c r="H7" s="5" t="s">
        <v>4</v>
      </c>
      <c r="I7" s="6" t="s">
        <v>23</v>
      </c>
    </row>
    <row r="8" spans="3:9" ht="15">
      <c r="C8" s="4"/>
      <c r="D8" s="4"/>
      <c r="E8" s="7"/>
      <c r="F8" s="7"/>
      <c r="G8" s="5"/>
      <c r="H8" s="8"/>
      <c r="I8" s="9"/>
    </row>
    <row r="9" spans="3:9" ht="25.5">
      <c r="C9" s="23" t="s">
        <v>5</v>
      </c>
      <c r="D9" s="24"/>
      <c r="E9" s="25"/>
      <c r="F9" s="10" t="s">
        <v>6</v>
      </c>
      <c r="G9" s="10" t="s">
        <v>7</v>
      </c>
      <c r="H9" s="11" t="s">
        <v>8</v>
      </c>
      <c r="I9" s="11" t="s">
        <v>9</v>
      </c>
    </row>
    <row r="10" spans="3:9" ht="15">
      <c r="C10" s="26" t="s">
        <v>13</v>
      </c>
      <c r="D10" s="27"/>
      <c r="E10" s="28"/>
      <c r="F10" s="16">
        <v>46800</v>
      </c>
      <c r="G10" s="17"/>
      <c r="H10" s="16">
        <v>1200</v>
      </c>
      <c r="I10" s="18">
        <f>SUM(F10:H10)</f>
        <v>48000</v>
      </c>
    </row>
    <row r="11" spans="3:9" ht="15">
      <c r="C11" s="26" t="s">
        <v>14</v>
      </c>
      <c r="D11" s="27"/>
      <c r="E11" s="28"/>
      <c r="F11" s="16">
        <v>85800</v>
      </c>
      <c r="G11" s="17"/>
      <c r="H11" s="16">
        <v>2400</v>
      </c>
      <c r="I11" s="18">
        <f>SUM(F11:H11)</f>
        <v>88200</v>
      </c>
    </row>
    <row r="12" spans="3:9" ht="15">
      <c r="C12" s="26" t="s">
        <v>15</v>
      </c>
      <c r="D12" s="27"/>
      <c r="E12" s="28"/>
      <c r="F12" s="16">
        <v>98383.20000000001</v>
      </c>
      <c r="G12" s="16">
        <v>23116.800000000003</v>
      </c>
      <c r="H12" s="16">
        <v>3600</v>
      </c>
      <c r="I12" s="18">
        <f aca="true" t="shared" si="0" ref="I12:I18">SUM(F12:H12)</f>
        <v>125100.00000000001</v>
      </c>
    </row>
    <row r="13" spans="3:9" ht="15">
      <c r="C13" s="26" t="s">
        <v>16</v>
      </c>
      <c r="D13" s="27"/>
      <c r="E13" s="28"/>
      <c r="F13" s="16">
        <v>378315</v>
      </c>
      <c r="G13" s="16">
        <v>4500</v>
      </c>
      <c r="H13" s="16">
        <v>18000</v>
      </c>
      <c r="I13" s="18">
        <f t="shared" si="0"/>
        <v>400815</v>
      </c>
    </row>
    <row r="14" spans="3:9" ht="15">
      <c r="C14" s="26" t="s">
        <v>17</v>
      </c>
      <c r="D14" s="27"/>
      <c r="E14" s="28"/>
      <c r="F14" s="16">
        <v>324015</v>
      </c>
      <c r="G14" s="16">
        <v>12000</v>
      </c>
      <c r="H14" s="16">
        <v>20000</v>
      </c>
      <c r="I14" s="18">
        <f t="shared" si="0"/>
        <v>356015</v>
      </c>
    </row>
    <row r="15" spans="3:9" ht="15">
      <c r="C15" s="26" t="s">
        <v>18</v>
      </c>
      <c r="D15" s="27"/>
      <c r="E15" s="28"/>
      <c r="F15" s="16">
        <v>248800</v>
      </c>
      <c r="G15" s="16">
        <v>3540</v>
      </c>
      <c r="H15" s="16">
        <v>15612.32</v>
      </c>
      <c r="I15" s="18">
        <f t="shared" si="0"/>
        <v>267952.32</v>
      </c>
    </row>
    <row r="16" spans="3:9" ht="15">
      <c r="C16" s="26" t="s">
        <v>19</v>
      </c>
      <c r="D16" s="27"/>
      <c r="E16" s="28"/>
      <c r="F16" s="16">
        <v>203170</v>
      </c>
      <c r="G16" s="17"/>
      <c r="H16" s="16">
        <v>22732.420000000002</v>
      </c>
      <c r="I16" s="18">
        <f t="shared" si="0"/>
        <v>225902.42</v>
      </c>
    </row>
    <row r="17" spans="3:9" ht="15">
      <c r="C17" s="26" t="s">
        <v>20</v>
      </c>
      <c r="D17" s="27"/>
      <c r="E17" s="28"/>
      <c r="F17" s="16">
        <v>61200</v>
      </c>
      <c r="G17" s="17"/>
      <c r="H17" s="16">
        <v>6400</v>
      </c>
      <c r="I17" s="18">
        <f t="shared" si="0"/>
        <v>67600</v>
      </c>
    </row>
    <row r="18" spans="3:9" ht="15">
      <c r="C18" s="26" t="s">
        <v>21</v>
      </c>
      <c r="D18" s="27"/>
      <c r="E18" s="28"/>
      <c r="F18" s="16">
        <v>32844</v>
      </c>
      <c r="G18" s="17"/>
      <c r="H18" s="16">
        <v>3600</v>
      </c>
      <c r="I18" s="18">
        <f t="shared" si="0"/>
        <v>36444</v>
      </c>
    </row>
    <row r="19" spans="3:9" ht="15">
      <c r="C19" s="23" t="s">
        <v>10</v>
      </c>
      <c r="D19" s="24"/>
      <c r="E19" s="25"/>
      <c r="F19" s="19">
        <f>SUM(F10:F18)</f>
        <v>1479327.2</v>
      </c>
      <c r="G19" s="19">
        <f>SUM(G10:G18)</f>
        <v>43156.8</v>
      </c>
      <c r="H19" s="19">
        <f>SUM(H10:H18)</f>
        <v>93544.74</v>
      </c>
      <c r="I19" s="19">
        <f>SUM(I10:I18)</f>
        <v>1616028.74</v>
      </c>
    </row>
    <row r="20" spans="3:9" ht="15">
      <c r="C20" s="12" t="s">
        <v>11</v>
      </c>
      <c r="D20" s="13"/>
      <c r="E20" s="14"/>
      <c r="F20" s="14"/>
      <c r="G20" s="14"/>
      <c r="H20" s="14"/>
      <c r="I20" s="1"/>
    </row>
    <row r="21" spans="3:9" ht="15">
      <c r="C21" s="15" t="s">
        <v>12</v>
      </c>
      <c r="D21" s="15"/>
      <c r="E21" s="14"/>
      <c r="F21" s="14"/>
      <c r="G21" s="14"/>
      <c r="H21" s="14"/>
      <c r="I21" s="1"/>
    </row>
  </sheetData>
  <mergeCells count="14">
    <mergeCell ref="C18:E18"/>
    <mergeCell ref="C19:E19"/>
    <mergeCell ref="C12:E12"/>
    <mergeCell ref="C13:E13"/>
    <mergeCell ref="C14:E14"/>
    <mergeCell ref="C15:E15"/>
    <mergeCell ref="C16:E16"/>
    <mergeCell ref="C17:E17"/>
    <mergeCell ref="C4:I4"/>
    <mergeCell ref="C5:I5"/>
    <mergeCell ref="D7:F7"/>
    <mergeCell ref="C9:E9"/>
    <mergeCell ref="C10:E10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