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julio\"/>
    </mc:Choice>
  </mc:AlternateContent>
  <bookViews>
    <workbookView xWindow="75" yWindow="795" windowWidth="24540" windowHeight="15795" tabRatio="832"/>
  </bookViews>
  <sheets>
    <sheet name="Penalidades julio 2021" sheetId="2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5" l="1"/>
  <c r="G9" i="25"/>
</calcChain>
</file>

<file path=xl/sharedStrings.xml><?xml version="1.0" encoding="utf-8"?>
<sst xmlns="http://schemas.openxmlformats.org/spreadsheetml/2006/main" count="26" uniqueCount="25">
  <si>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</si>
  <si>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</si>
  <si>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</si>
  <si>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</si>
  <si>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</si>
  <si>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</si>
  <si>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</si>
  <si>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</si>
  <si>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</si>
  <si>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</si>
  <si>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</si>
  <si>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</si>
  <si>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CP-001-2020-FONAFE</t>
  </si>
  <si>
    <t>EMPRESA DE SEGURIDAD, VIGILANCIA Y CONTROL S.A.C.</t>
  </si>
  <si>
    <t>COMPRAS MENORES</t>
  </si>
  <si>
    <t>JULIO</t>
  </si>
  <si>
    <t>AQUISICIÓN DE UN SISTEMA DE ALIMENTACIÓN ININTERRUMPIDA UPS PARA EL CENTRO DE CÓMPUTO DE FONAFE.</t>
  </si>
  <si>
    <t>OLC INGENIEROS E.I.R.L.</t>
  </si>
  <si>
    <t>RICOH DEL PERÚ S.A.C</t>
  </si>
  <si>
    <t>CONTRATACIÓN DE SERVICIO DE IMPRESIÓN PARA LAS EMPRESAS BAJO EL ÁMBITO DE FONAFE</t>
  </si>
  <si>
    <t>T- ARCHIVA S.A.C</t>
  </si>
  <si>
    <t>CP- 004-2017-FONAFE</t>
  </si>
  <si>
    <t>SERVICIO DE SEGURIDAD, VIGILANCIA, RESGUARDO, CONTROL Y RECEPCIONISTA PARA EL EDIFICIO “EL ALMIRANTE” DE PROPIEDAD DE FONAFE</t>
  </si>
  <si>
    <t>CONTRATACIÓN DE SERVICIO ARCHIVÍSTICO PARA EL ÁREA DE GESTIÓN DOCUMENTAL</t>
  </si>
  <si>
    <t>Se utilizo el tipo de cambio promedio 4.088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</si>
</sst>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3" applyFont="1" applyAlignment="1">
      <alignment horizontal="center"/>
    </xf>
    <xf numFmtId="0" fontId="4" fillId="0" borderId="0" xfId="13" applyFont="1" applyAlignment="1">
      <alignment horizontal="center" vertical="center"/>
    </xf>
    <xf numFmtId="0" fontId="4" fillId="0" borderId="0" xfId="13" applyFont="1"/>
    <xf numFmtId="0" fontId="5" fillId="2" borderId="0" xfId="0" applyFont="1" applyFill="1" applyAlignment="1">
      <alignment horizontal="right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4" fillId="0" borderId="1" xfId="13" applyFont="1" applyBorder="1" applyAlignment="1">
      <alignment horizontal="center" vertical="center"/>
    </xf>
    <xf numFmtId="0" fontId="4" fillId="0" borderId="1" xfId="13" applyFont="1" applyBorder="1" applyAlignment="1">
      <alignment vertical="center" wrapText="1"/>
    </xf>
    <xf numFmtId="0" fontId="4" fillId="0" borderId="1" xfId="13" applyFont="1" applyBorder="1" applyAlignment="1">
      <alignment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2" fontId="5" fillId="3" borderId="6" xfId="13" applyNumberFormat="1" applyFont="1" applyFill="1" applyBorder="1" applyAlignment="1">
      <alignment horizontal="center" vertical="center" wrapText="1"/>
    </xf>
    <xf numFmtId="2" fontId="5" fillId="3" borderId="1" xfId="13" applyNumberFormat="1" applyFont="1" applyFill="1" applyBorder="1" applyAlignment="1">
      <alignment horizontal="center" vertical="center" wrapText="1"/>
    </xf>
    <xf numFmtId="2" fontId="5" fillId="3" borderId="2" xfId="13" applyNumberFormat="1" applyFont="1" applyFill="1" applyBorder="1" applyAlignment="1">
      <alignment horizontal="center" vertical="center" wrapText="1"/>
    </xf>
    <xf numFmtId="0" fontId="4" fillId="4" borderId="0" xfId="13" applyFont="1" applyFill="1" applyAlignment="1">
      <alignment horizontal="center" vertical="center"/>
    </xf>
    <xf numFmtId="0" fontId="4" fillId="0" borderId="0" xfId="13" applyFont="1" applyAlignment="1">
      <alignment wrapText="1"/>
    </xf>
    <xf numFmtId="0" fontId="3" fillId="0" borderId="0" xfId="13" applyFont="1" applyAlignment="1">
      <alignment horizontal="center" wrapText="1"/>
    </xf>
    <xf numFmtId="0" fontId="5" fillId="2" borderId="5" xfId="13" applyFont="1" applyFill="1" applyBorder="1" applyAlignment="1">
      <alignment horizontal="left" vertical="center" wrapText="1"/>
    </xf>
    <xf numFmtId="0" fontId="3" fillId="0" borderId="0" xfId="13" applyFont="1" applyAlignment="1">
      <alignment horizontal="left"/>
    </xf>
    <xf numFmtId="0" fontId="5" fillId="2" borderId="3" xfId="13" applyFont="1" applyFill="1" applyBorder="1" applyAlignment="1">
      <alignment horizontal="center" vertical="center"/>
    </xf>
    <xf numFmtId="0" fontId="5" fillId="2" borderId="5" xfId="13" applyFont="1" applyFill="1" applyBorder="1" applyAlignment="1">
      <alignment horizontal="center" vertical="center"/>
    </xf>
  </cellXfs>
  <cellStyles count="21"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Millares 2" xfId="11"/>
    <cellStyle name="Moneda 2" xfId="12"/>
    <cellStyle name="Normal" xfId="0" builtinId="0"/>
    <cellStyle name="Normal 2" xfId="13"/>
    <cellStyle name="Normal 2 2 2" xfId="20"/>
    <cellStyle name="Normal 3" xfId="14"/>
    <cellStyle name="Normal 4" xfId="15"/>
    <cellStyle name="Normal 7" xfId="16"/>
    <cellStyle name="Normal 8" xfId="17"/>
    <cellStyle name="Normal 8 2" xfId="18"/>
    <cellStyle name="Normal 8 2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zoomScale="64" zoomScaleNormal="64" workbookViewId="0">
      <selection activeCell="F14" sqref="F14"/>
    </sheetView>
  </sheetViews>
  <sheetFormatPr baseColWidth="10" defaultColWidth="11.42578125" defaultRowHeight="15.75" x14ac:dyDescent="0.25"/>
  <cols>
    <col min="1" max="1" width="4" style="3" customWidth="1"/>
    <col min="2" max="2" width="6.28515625" style="2" customWidth="1"/>
    <col min="3" max="3" width="33.85546875" style="3" customWidth="1"/>
    <col min="4" max="4" width="55.42578125" style="3" customWidth="1"/>
    <col min="5" max="5" width="19.42578125" style="3" customWidth="1"/>
    <col min="6" max="6" width="46.7109375" style="17" customWidth="1"/>
    <col min="7" max="7" width="21.42578125" style="3" customWidth="1"/>
    <col min="8" max="8" width="16.7109375" style="3" customWidth="1"/>
    <col min="9" max="254" width="11.42578125" style="3"/>
    <col min="255" max="255" width="4" style="3" customWidth="1"/>
    <col min="256" max="16384" width="11.42578125" style="3"/>
  </cols>
  <sheetData>
    <row r="1" spans="2:8" x14ac:dyDescent="0.25">
      <c r="H1" s="4" t="s">
        <v>8</v>
      </c>
    </row>
    <row r="2" spans="2:8" x14ac:dyDescent="0.25">
      <c r="B2" s="20" t="s">
        <v>3</v>
      </c>
      <c r="C2" s="1"/>
      <c r="D2" s="1"/>
      <c r="E2" s="1"/>
      <c r="F2" s="18"/>
      <c r="G2" s="1"/>
      <c r="H2" s="1"/>
    </row>
    <row r="4" spans="2:8" x14ac:dyDescent="0.25">
      <c r="B4" s="21" t="s">
        <v>1</v>
      </c>
      <c r="C4" s="22"/>
      <c r="D4" s="5" t="s">
        <v>9</v>
      </c>
      <c r="E4" s="6"/>
      <c r="F4" s="19"/>
      <c r="G4" s="7" t="s">
        <v>2</v>
      </c>
      <c r="H4" s="8" t="s">
        <v>15</v>
      </c>
    </row>
    <row r="6" spans="2:8" ht="47.25" x14ac:dyDescent="0.25">
      <c r="B6" s="13" t="s">
        <v>0</v>
      </c>
      <c r="C6" s="14" t="s">
        <v>4</v>
      </c>
      <c r="D6" s="15" t="s">
        <v>5</v>
      </c>
      <c r="E6" s="15" t="s">
        <v>7</v>
      </c>
      <c r="F6" s="15" t="s">
        <v>6</v>
      </c>
      <c r="G6" s="14" t="s">
        <v>10</v>
      </c>
      <c r="H6" s="14" t="s">
        <v>11</v>
      </c>
    </row>
    <row r="7" spans="2:8" ht="74.25" customHeight="1" x14ac:dyDescent="0.25">
      <c r="B7" s="9">
        <v>1</v>
      </c>
      <c r="C7" s="10" t="s">
        <v>12</v>
      </c>
      <c r="D7" s="10" t="s">
        <v>22</v>
      </c>
      <c r="E7" s="11">
        <v>20100162076</v>
      </c>
      <c r="F7" s="10" t="s">
        <v>13</v>
      </c>
      <c r="G7" s="12">
        <v>1059837.1200000001</v>
      </c>
      <c r="H7" s="12">
        <v>4415.9880000000003</v>
      </c>
    </row>
    <row r="8" spans="2:8" ht="47.25" x14ac:dyDescent="0.25">
      <c r="B8" s="9">
        <v>2</v>
      </c>
      <c r="C8" s="10" t="s">
        <v>14</v>
      </c>
      <c r="D8" s="10" t="s">
        <v>16</v>
      </c>
      <c r="E8" s="11">
        <v>20254356051</v>
      </c>
      <c r="F8" s="10" t="s">
        <v>17</v>
      </c>
      <c r="G8" s="12">
        <v>33181.599999999999</v>
      </c>
      <c r="H8" s="12">
        <v>3.88</v>
      </c>
    </row>
    <row r="9" spans="2:8" ht="31.5" x14ac:dyDescent="0.25">
      <c r="B9" s="9">
        <v>3</v>
      </c>
      <c r="C9" s="10" t="s">
        <v>21</v>
      </c>
      <c r="D9" s="10" t="s">
        <v>19</v>
      </c>
      <c r="E9" s="11">
        <v>20515319574</v>
      </c>
      <c r="F9" s="10" t="s">
        <v>18</v>
      </c>
      <c r="G9" s="12">
        <f>89813.03*4.088</f>
        <v>367155.66664000001</v>
      </c>
      <c r="H9" s="12">
        <f>0.86*4.088</f>
        <v>3.5156800000000001</v>
      </c>
    </row>
    <row r="10" spans="2:8" ht="31.5" x14ac:dyDescent="0.25">
      <c r="B10" s="9">
        <v>4</v>
      </c>
      <c r="C10" s="10" t="s">
        <v>14</v>
      </c>
      <c r="D10" s="10" t="s">
        <v>23</v>
      </c>
      <c r="E10" s="11">
        <v>20601259720</v>
      </c>
      <c r="F10" s="10" t="s">
        <v>20</v>
      </c>
      <c r="G10" s="12">
        <v>29890</v>
      </c>
      <c r="H10" s="12">
        <v>60.26</v>
      </c>
    </row>
    <row r="12" spans="2:8" x14ac:dyDescent="0.25">
      <c r="B12" s="16"/>
      <c r="C12" s="3" t="s">
        <v>24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A002B-704A-4DB3-B939-3E862F26D17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42db2f4-e333-4b11-b977-241645864e9a"/>
  </ds:schemaRefs>
</ds:datastoreItem>
</file>

<file path=customXml/itemProps3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julio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Nataly Corilla Villar</cp:lastModifiedBy>
  <cp:lastPrinted>2013-07-17T17:45:59Z</cp:lastPrinted>
  <dcterms:created xsi:type="dcterms:W3CDTF">2013-03-02T00:49:18Z</dcterms:created>
  <dcterms:modified xsi:type="dcterms:W3CDTF">2021-08-13T02:48:53Z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